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dgazuca\OneDrive - Seguros Suramericana, S.A\Desktop\Concejo\2025\Planeacion\Plan de accion 2025\"/>
    </mc:Choice>
  </mc:AlternateContent>
  <xr:revisionPtr revIDLastSave="0" documentId="8_{0DDA6F3F-86E2-4E11-8ECB-DD04EA50D3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rol interno" sheetId="1" r:id="rId1"/>
    <sheet name="Direccion Comunal" sheetId="2" r:id="rId2"/>
    <sheet name="Direccion Financiera" sheetId="4" r:id="rId3"/>
    <sheet name="Secretaria General" sheetId="6" r:id="rId4"/>
    <sheet name="Informatica" sheetId="7" r:id="rId5"/>
    <sheet name="Planeacion" sheetId="11" r:id="rId6"/>
    <sheet name="Administrativa" sheetId="10" r:id="rId7"/>
    <sheet name="Control disciplinario" sheetId="9" r:id="rId8"/>
    <sheet name="n" sheetId="8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<sst xmlns="http://schemas.openxmlformats.org/spreadsheetml/2006/main" count="735" uniqueCount="468">
  <si>
    <t>METAS PROGRAMADA</t>
  </si>
  <si>
    <t>META CUMPLIDA</t>
  </si>
  <si>
    <t>PRESUPUESTO EJECUTADO</t>
  </si>
  <si>
    <t>PRESUPUESTO FINAL</t>
  </si>
  <si>
    <t xml:space="preserve"> </t>
  </si>
  <si>
    <t>Ejecutar los planes, programas y proyectos relacionados con la comunidad, sectores sociales, grupos organizados de Adulto Mayor,  JAC y otras organizaciones sociales civiles cívicas y populares, conforme a las normas y procedimientos vigentes en esta corporación</t>
  </si>
  <si>
    <t>Direccion Tecnica Comunal</t>
  </si>
  <si>
    <t>Numero de visitas de Contacto y/o Motivación a las organizaciones sociales en general/numero de visitas programadas</t>
  </si>
  <si>
    <t>Visita de Contacto o Motivación a las Organizaciones Sociales en General.</t>
  </si>
  <si>
    <t>Realizar 12 Visitas o reuniones por video conferencia y/o presencial de Contacto o Motivación a las Organizaciones Sociales en General.</t>
  </si>
  <si>
    <t>comunidad y/o organizaciiones sociales</t>
  </si>
  <si>
    <t>Numero de visitas de acompañamiento realizadas/numero de visitas de acompañamiento programadas</t>
  </si>
  <si>
    <t>Visita de Acompañamiento Interinstitucional.</t>
  </si>
  <si>
    <t>Desarrollar 12 visitas  de acompañamiento interinstitucional, a través de Video Conferencia, o presencial si se permite.</t>
  </si>
  <si>
    <t>Numero de Talleres de Capacitaciones y Orientaciones realizadas/numero de Talleres de Capacitaciones y Orientaciones  programadas</t>
  </si>
  <si>
    <t>Talleres de Capacitación y Orientaciones</t>
  </si>
  <si>
    <t>Realizar 10 talleres  de capacitacion y orientacion sobre el Concejo Distrital.</t>
  </si>
  <si>
    <t>Visita de Seguimiento</t>
  </si>
  <si>
    <t xml:space="preserve">Ejecutar 12 visitas  de seguimiento a las comunidades </t>
  </si>
  <si>
    <t xml:space="preserve">Solicitudes recibidas </t>
  </si>
  <si>
    <t>Atención Personalizada</t>
  </si>
  <si>
    <t xml:space="preserve">Recibir 14 solicitudes de la comunidad </t>
  </si>
  <si>
    <t>Número de Tertulias Ciudadanas Realizadas/Número de Tertulias Ciudadanas Programadas</t>
  </si>
  <si>
    <t>Tertulias Ciudadanas</t>
  </si>
  <si>
    <t xml:space="preserve">Ejecutar 6 Tertulias Ciudadanas </t>
  </si>
  <si>
    <t>Número de Mesas de trabajo Programadas/ número de Mesas de Trabajo Realizadas</t>
  </si>
  <si>
    <t>Mesas de Trabajo</t>
  </si>
  <si>
    <t xml:space="preserve">Realizar 6 Mesas de trabajo </t>
  </si>
  <si>
    <t>Número de Contactos con las Organizaciones Civiles Programadas/Número de Contactos con las Organizaciones Civiles Realizadas</t>
  </si>
  <si>
    <t>Contacto a Organizaciones Civiles</t>
  </si>
  <si>
    <t xml:space="preserve"> Contactar a 12 Organizaciones Civiles</t>
  </si>
  <si>
    <t>Dirección Técnica Comunal</t>
  </si>
  <si>
    <t xml:space="preserve">Dialogos Comunales </t>
  </si>
  <si>
    <t>Dialogos Comunales</t>
  </si>
  <si>
    <t>Contactar a las  Asojac y sus afiliados 3 visitas (1 por Asojac)</t>
  </si>
  <si>
    <t>Asojac</t>
  </si>
  <si>
    <t>Numero de campañas realizadas/numero de campañas programadas</t>
  </si>
  <si>
    <t>Campañas Zonas Perifericas</t>
  </si>
  <si>
    <t>Realizar 2 campañas En zonas Perifericas</t>
  </si>
  <si>
    <t>Numero de estadisticas realizadas/numero de estadisticas programadas</t>
  </si>
  <si>
    <t>Estadisticas Problematicas Prioritaria</t>
  </si>
  <si>
    <t>Desarrollar una estadistica de las problematicas prioritarias</t>
  </si>
  <si>
    <t>OFICINA ASESORA DE CONTROL INTERNO</t>
  </si>
  <si>
    <t>Presentación del Plan Anual de Auditorías</t>
  </si>
  <si>
    <t xml:space="preserve"> Informes entregados /informes programados*100</t>
  </si>
  <si>
    <r>
      <t xml:space="preserve">Rol Liderazgo Estrategico - </t>
    </r>
    <r>
      <rPr>
        <sz val="10"/>
        <color rgb="FF000000"/>
        <rFont val="Calibri"/>
        <family val="2"/>
        <scheme val="minor"/>
      </rPr>
      <t>Comité de Control Interno</t>
    </r>
  </si>
  <si>
    <t>Reuniones del Comité Institucional de Coordinación de Control Interno</t>
  </si>
  <si>
    <t xml:space="preserve"> reuniones realizadas / Reuniones programadas * 100</t>
  </si>
  <si>
    <t>Realizar las reuniones del Comité de conformidad a lo establecido en la Ley 87 de 1993 y el Articulo 2.2.21.1.5 del Decreto 1083 de 2015.</t>
  </si>
  <si>
    <t>Mantener informado al Presidente y Directores de la Corporación, respecto a la articulacion del funcionamiento del sistema de Control Interno.</t>
  </si>
  <si>
    <t xml:space="preserve">Evaluación a la Gestión
Institucional por
dependencias 
</t>
  </si>
  <si>
    <t>Informes entregados /informes programados*100</t>
  </si>
  <si>
    <t>Realizar análisis comparativo. Ley 909 de 2004 articulo 39. Acuerdo 6176 de 2018 - Comisión Nacional del Servicio Civil.</t>
  </si>
  <si>
    <t>Programa Anual de Auditorias desarrollado 100%. Presentar un (1) informe de la Evaluacion de la Gestión por Dependencia.</t>
  </si>
  <si>
    <t>Presentar los resultadas de cada direccion de acuerdo a los lineamientos y objetivos trazados por la Oficina de Control Interno.</t>
  </si>
  <si>
    <t xml:space="preserve">Sistema de control Interno </t>
  </si>
  <si>
    <t>Evaluar de forma articulada en el aplicativo FURAG internamente de acuerdo con los seguimientos que se programen. Decreto 648 de 2017articulo 2.2.21.1.4</t>
  </si>
  <si>
    <t>Evaluar el sistema Control Interno del Concejo de Cartagena de acuerdo con las normas pertinentes, realizando el diligenciamiento oportuno en la plataforma del FURAG de la Función Pública..</t>
  </si>
  <si>
    <t xml:space="preserve">Sistema de control interno actualizado de acuerdo a las normas vigentes 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</si>
  <si>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Informes de Ley Sistema de Control Interno Contable.</t>
    </r>
  </si>
  <si>
    <t>Sistema de control Interno Contable</t>
  </si>
  <si>
    <t>Determinar el estado del sistema de Control Interno Contable. Decreto 1083 de 2015 articulo 2.2.21.4.9. Resolución 193 de 2016 de la Contaduría General de la Nación</t>
  </si>
  <si>
    <t>Informacion contable 100% actualizada. Presentación de un (1) informe.</t>
  </si>
  <si>
    <t xml:space="preserve">Sistema de control interno contable actualizado de acuerdo a las normas vigentes 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</si>
  <si>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Administrativa  (Caja menor)</t>
    </r>
  </si>
  <si>
    <t>Administración de bienes (Caja menor)</t>
  </si>
  <si>
    <t xml:space="preserve">Comprobar Existencia real de Fondos, Exactitud, veracidad, confiabilidad de
registros; cumplimiento de normas; adecuado y correcto destino de los fondos.
</t>
  </si>
  <si>
    <t>Manejo adecuado de los recursos de conformidad a la normativa vigente.</t>
  </si>
  <si>
    <t>Arqueos realizados / arqueos programados * 100</t>
  </si>
  <si>
    <r>
      <t>Informes de Ley</t>
    </r>
    <r>
      <rPr>
        <sz val="10"/>
        <color rgb="FF000000"/>
        <rFont val="Calibri"/>
        <family val="2"/>
        <scheme val="minor"/>
      </rPr>
      <t xml:space="preserve"> - Gestión de Sistemas - Derechos de autor de Software</t>
    </r>
  </si>
  <si>
    <t>Derechos de autor de Software</t>
  </si>
  <si>
    <t>Evaluar el cumplimiento de las normas en materia de derechos de autor referente al software. Decreto 1083 de 2015 articulo 2.2.21.4.9. Directiva Presidencial 002 de 2002</t>
  </si>
  <si>
    <t>Manejo adecuado de las disposiciones  y normativas legales sobre los derechos de autor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</si>
  <si>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>Informe de Pormenorizado del Estado del Sistema de Control Interno</t>
    </r>
  </si>
  <si>
    <t>Evaluacion Independiente del Estado del Sistema de Control Interno</t>
  </si>
  <si>
    <t>Informe de Evaluación Independiente del Estado del Sistema de Control Interno</t>
  </si>
  <si>
    <t>Realizar 2 Informes en donde se realice la revision a la gestion del sistema de Control Interno</t>
  </si>
  <si>
    <t>Presentar informe Semestral  del estado del sistema  de control interno de acuerdo a las disposiciones legales requeridas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</si>
  <si>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Informe Austeridad del Gasto</t>
    </r>
  </si>
  <si>
    <t>Gasto</t>
  </si>
  <si>
    <t xml:space="preserve">Verificar el cumplimiento de las disposiciones de austeridad. Decreto 1083 de 2015 articulo 2.2.21.4.9. Decreto 1068 de 2015. Directiva presidencial 09 de 2018 (austeridad). </t>
  </si>
  <si>
    <t>Realizar 4 informes Informacion contable 100% actualizada</t>
  </si>
  <si>
    <r>
      <t>Rol Evaluación y Segumiento -</t>
    </r>
    <r>
      <rPr>
        <sz val="10"/>
        <color rgb="FF000000"/>
        <rFont val="Calibri"/>
        <family val="2"/>
        <scheme val="minor"/>
      </rPr>
      <t xml:space="preserve"> Informe PQRSD</t>
    </r>
  </si>
  <si>
    <t xml:space="preserve">Peticiones, Quejas, Reclamos, Sugerencias y Denuncias </t>
  </si>
  <si>
    <t>Vigilar que la atención prestada a la ciudadanía se realice de acuerdo con las normas legales vigentes. Artículo 76 de la Ley 1474 de 2011. Ley 1755 de 2015. Semestralmente.</t>
  </si>
  <si>
    <t>Gestion y respuesta a los PQRSD radicados en los tiempos establecidos.</t>
  </si>
  <si>
    <r>
      <rPr>
        <b/>
        <sz val="10"/>
        <color rgb="FF000000"/>
        <rFont val="Calibri"/>
        <family val="2"/>
        <scheme val="minor"/>
      </rPr>
      <t>Rol Liderazgo Estratégic</t>
    </r>
    <r>
      <rPr>
        <sz val="10"/>
        <color rgb="FF000000"/>
        <rFont val="Calibri"/>
        <family val="2"/>
        <scheme val="minor"/>
      </rPr>
      <t>o – Sigep / Declaración de Bienes y Renta</t>
    </r>
  </si>
  <si>
    <t>Sigep -Declaración de Bienes y Renta</t>
  </si>
  <si>
    <t>Verificar que los funcionarios y contratistas cumplan con la normatividad vigente. Artículo 13 de la Ley 190 de 1995. Decreto 1083 de 2015.</t>
  </si>
  <si>
    <t>100% de los funcionarios y contratistas cumpla con la normatividad vigente.</t>
  </si>
  <si>
    <t>Dar cumplimiento a lo establecido en la Norma en materia de actualizacion de Sigep - Declaración de Bienes y Renta.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</si>
  <si>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 Seguimiento Plan de mejoramiento suscrito con la Contraloría Distrital</t>
    </r>
  </si>
  <si>
    <t xml:space="preserve">Plan de mejoramiento suscrito con la Contraloría Distrital </t>
  </si>
  <si>
    <t>Reportar el cumplimiento el Plan de mejoramiento suscrito con la Contraloría Distrital.</t>
  </si>
  <si>
    <r>
      <t>Rol Evaluación y Seguimiento</t>
    </r>
    <r>
      <rPr>
        <sz val="10"/>
        <rFont val="Calibri"/>
        <family val="2"/>
        <scheme val="minor"/>
      </rPr>
      <t xml:space="preserve"> - Gestión documental Archivo y correspondencia</t>
    </r>
  </si>
  <si>
    <t>Archivo y correspondencia</t>
  </si>
  <si>
    <t>Evaluar la eficiencia de los controles existentes en el funcionamiento del Sistema de Gestión Documental y de Correspondencia, verificando que estos permitan minimizar los riesgos y fortalecer la operatividad del sistema. Decreto 106 de 2015</t>
  </si>
  <si>
    <r>
      <t xml:space="preserve">Rol Evaluación y Seguimiento - </t>
    </r>
    <r>
      <rPr>
        <sz val="10"/>
        <color theme="1"/>
        <rFont val="Calibri"/>
        <family val="2"/>
        <scheme val="minor"/>
      </rPr>
      <t>Informes de auditoría según el Plan Anual de Auditorias.</t>
    </r>
  </si>
  <si>
    <t>Informes de seguimiento a las Auditorías</t>
  </si>
  <si>
    <t>Seguimiento del Plan Anual de Auditorías</t>
  </si>
  <si>
    <t>Presentar dos (2) informes de seguimiento a las auditoría de conformidad al Plan Anual de Auditorias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</si>
  <si>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Gestiión Administrativa Almacén</t>
    </r>
  </si>
  <si>
    <t>Almacén</t>
  </si>
  <si>
    <t>Verificar el cumplimiento del objetivo de los procedimientos: Manejo de Almacén — Ingreso de Bienes y Elementos, Manejo y Control de Inventarios, Egreso o Salida Definitiva por Baja, Manejo y Control de Egresos y/o Traslado de Bienes.</t>
  </si>
  <si>
    <t>Manejo adecuado del Almacen.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</si>
  <si>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del Talento Humano - Liquidación de nómina y prestaciones sociales</t>
    </r>
  </si>
  <si>
    <t>Liquidación de nómina y prestaciones sociales</t>
  </si>
  <si>
    <t>Evaluar la eficiencia de los controles existentes para la liquidación de nómina y prestaciones sociales.</t>
  </si>
  <si>
    <t>Realizar dos (2) informes de evaluacion a la nomina de la corporación.</t>
  </si>
  <si>
    <t>Dar cumplimiento a lo establecido en la norma.</t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</si>
  <si>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- Gestión Contractual</t>
    </r>
  </si>
  <si>
    <t xml:space="preserve">Contratación </t>
  </si>
  <si>
    <t xml:space="preserve">Medir y verificar
eficiencia, eficacia y
efectividad del proceso
de contratación,
ajustado al manual de
contratación y normas.
</t>
  </si>
  <si>
    <t>Dar cumplimiento al proceso de contratación.</t>
  </si>
  <si>
    <r>
      <rPr>
        <b/>
        <sz val="10"/>
        <color rgb="FF000000"/>
        <rFont val="Calibri"/>
        <family val="2"/>
        <scheme val="minor"/>
      </rPr>
      <t>Rol Evaluación de la Gestión del Riesgo</t>
    </r>
    <r>
      <rPr>
        <sz val="10"/>
        <color rgb="FF000000"/>
        <rFont val="Calibri"/>
        <family val="2"/>
        <scheme val="minor"/>
      </rPr>
      <t xml:space="preserve"> - Gestión financiera </t>
    </r>
  </si>
  <si>
    <t>Procesos Financieros y Tesorería</t>
  </si>
  <si>
    <t>Verificar y evaluar la existencia de los controles para minimizar riesgos.</t>
  </si>
  <si>
    <t xml:space="preserve">Mantener los procesos financieros y de tesorería actualizados de acuerdo a las normas vigentes 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</si>
  <si>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 xml:space="preserve">Gestión Financiera </t>
    </r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</si>
  <si>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– Gestión Jurídica</t>
    </r>
  </si>
  <si>
    <t>Procesos jurídicos</t>
  </si>
  <si>
    <t>Verificar inventario, control de actividades, valoración de la oportunidad (lapso temporal), contenido de las respuestas administrativas y judiciales de los procesos jurídicos de la dependencia.</t>
  </si>
  <si>
    <t>Mantener el control de todas las respuestas administrativas y judiciales de los procesos juridicos que lleve la Corporación</t>
  </si>
  <si>
    <t>Conciliaciones bancarias</t>
  </si>
  <si>
    <t>Verificar y evaluar el estado de las conciliaciones bancarias del Concejo Distrital de Cartagena</t>
  </si>
  <si>
    <t>Mantener actualizada a la corporación en el estado de las conciliaciones bancarias</t>
  </si>
  <si>
    <t xml:space="preserve">Revisión de la pagina web de la Corporación </t>
  </si>
  <si>
    <t xml:space="preserve">Verificar que la Corporación cumple con lo preceptuado en temas de Ley de transparencia, 1712 de 2014, de  y acceso a la información. </t>
  </si>
  <si>
    <t>1.1 Registro del formulario de intereses privados de los Honorables Concejales</t>
  </si>
  <si>
    <t>Solicitar a los Honorables  Concejales al comienzo de cada vigencia, llenar el formato de actividades economicas en cumplimento de la ley 136 de 1994
y del art 18 del Acuerdo 699 de 2000.</t>
  </si>
  <si>
    <t xml:space="preserve">Actualizar en cada vigencia fiscal, el registro del formulario de intereses privados de los Honorables Concejales. </t>
  </si>
  <si>
    <t>Ciudadania y Entidad</t>
  </si>
  <si>
    <t>1.2 Registro de Actas de Voceros</t>
  </si>
  <si>
    <t xml:space="preserve">Actualización anual de las actas de constitución de voceros de las bancadas / No.de las Bancadas en la Corporación. </t>
  </si>
  <si>
    <t>Tener como producto las Actas de voceros de bancadas</t>
  </si>
  <si>
    <t>Dar cumplimiento al Cronograma, convocar oportunamente a los invitados
y notificar las citaciones aprobadas por el Concejo</t>
  </si>
  <si>
    <t>100% de las sesiones realizadas</t>
  </si>
  <si>
    <t>cumplimiento del coronograma</t>
  </si>
  <si>
    <t>ENTIDAD</t>
  </si>
  <si>
    <t>Citar oportunamente a los Honorables Concejales para el inicio de cada
periodo de sesiones y expedir y difundir semanalmente el Cronograma.</t>
  </si>
  <si>
    <t>Gestionar, de acuerdo al Reglamento Interno, 150 sesiones ordinarias.</t>
  </si>
  <si>
    <t>Cuumplimiento de funciones Constitucionales y legales (ley 136/1994, Ley de Distritos, reglamento del Concejo)</t>
  </si>
  <si>
    <t>Ciudadanía y entidad</t>
  </si>
  <si>
    <t>Acopiar el registro documental integral desarrollado en las sesiones y/o audiencias que se celebran en el cabildo distrital,
dando certificación de la fidelidad de su contenido</t>
  </si>
  <si>
    <t xml:space="preserve">Registrar el desarrollo del 100% de  las sesiones plenarias.  </t>
  </si>
  <si>
    <t>Publicidad y transparencia de las actuaciones de la Corporación</t>
  </si>
  <si>
    <t>Efectuar el seguimiento a las proposiciones aprobadas por la plenaria e informar sobre el trámite de las mismas.</t>
  </si>
  <si>
    <t xml:space="preserve">Tramitar 100% proposiciones, presentadas por los Honorables Concejales. </t>
  </si>
  <si>
    <t>Control Politico</t>
  </si>
  <si>
    <t>Registrar, verificar y certificar la asistencia de los Concejales a las
sesiones.</t>
  </si>
  <si>
    <t xml:space="preserve">Realizar 150 citaciones a los Honorables Concejales, a Sesiones Plenarias. </t>
  </si>
  <si>
    <t>Cumplimiento función misional del Concejo Distrital</t>
  </si>
  <si>
    <t>Cumplimiento etapas para aprobación del Acuerdo</t>
  </si>
  <si>
    <t>Ciudadanía</t>
  </si>
  <si>
    <t>1.4 Cronograma de alertas de presentación de Informes reglamentarios de los servidores públicos del Distrito.</t>
  </si>
  <si>
    <t>Elaborar un cronograma con las especificaciones descritas por el reglamento</t>
  </si>
  <si>
    <t>Organización y Cumplimiento función misional del Concejo Distrital</t>
  </si>
  <si>
    <t>Entidad y Ciudadanía</t>
  </si>
  <si>
    <t xml:space="preserve">1.5 Rendición de Cuentas </t>
  </si>
  <si>
    <t xml:space="preserve">Elaboración, radicación y sustentación del Informe de Rendición de cuentas. </t>
  </si>
  <si>
    <t>Realizar semestralmente un (1) informe de Rendición de Cuentas.</t>
  </si>
  <si>
    <t xml:space="preserve">Herramienta de autoevaluación y un medidor a la gestión. Espacio de comunicación entre la ciudadanía y la corporación. </t>
  </si>
  <si>
    <t>1.6 Actualizar y dirigir, la pagina web y la gaceta del Concejo Distrital.</t>
  </si>
  <si>
    <t xml:space="preserve">No. Actualizaciones de la Pagina Web y/o  Gaceta de la corporación. </t>
  </si>
  <si>
    <t>Publicar en la página web  y/o Gaceta  de la Corporacion, todo el trámite de los Proyectos de Acuerdo y demás temas aprobados en plenaria.</t>
  </si>
  <si>
    <t>Publicar en el medio oficial del Concejo Distrital los Acuerdos  sancionados.</t>
  </si>
  <si>
    <t>Informacion publicada oportunamente</t>
  </si>
  <si>
    <t>OBJETIVO MISIONAL</t>
  </si>
  <si>
    <t>PROGRAMA</t>
  </si>
  <si>
    <t>INDICADOR DE CUMPLIMIENTO</t>
  </si>
  <si>
    <t>% EN RESULTADOS</t>
  </si>
  <si>
    <t>ACTIVIDADES</t>
  </si>
  <si>
    <t xml:space="preserve">CONTRATACION EFECTUADA PARA EL DESARROLLO DE LAS ACTIVIDADES </t>
  </si>
  <si>
    <t xml:space="preserve"> BENEFICIOS PROYECTADOS </t>
  </si>
  <si>
    <t>BENEFICIOS CUBIERTOS</t>
  </si>
  <si>
    <t>SATISFACCION DEL BENEFICIARIO</t>
  </si>
  <si>
    <t>RESPONSABLE</t>
  </si>
  <si>
    <t>SECRETARIA DEL CONCEJO</t>
  </si>
  <si>
    <t>Reforzar la calidad de la  ejecucion presupuestal y de cumplimiento de metas, afianzando la austeridad y la eficiencia  en el uso de los recursos como conductas distintivas de nuestra cultura institucional</t>
  </si>
  <si>
    <t>Direccion Financiera</t>
  </si>
  <si>
    <t>Nº de Seguimientos al control de procesos financieros realizados</t>
  </si>
  <si>
    <t>Establecer estrategias internas de austeridad y eficiencia
en el uso de recursos.</t>
  </si>
  <si>
    <t xml:space="preserve"> contratistas para reforzar los procesos. </t>
  </si>
  <si>
    <t xml:space="preserve"> Realizar 4 seguimientos de cntrol de los procedimientos financieros del Concejo Distrital de Cartagena de Indias D. T. y C..</t>
  </si>
  <si>
    <t>Mejorar  el sistema de gestion y seguimiento al proceso financiero del Concejo Distrital de Cartagena de Indias D. T. y C.</t>
  </si>
  <si>
    <t>Establece indicadores de avance en Funcion de los objetivos.</t>
  </si>
  <si>
    <t>Marca los tiempos desde el comienzo hasta la concecusion.</t>
  </si>
  <si>
    <t>Dirección Financiera</t>
  </si>
  <si>
    <t>Nº de seguimientos a la ejecución presupuestado</t>
  </si>
  <si>
    <t>presentar informes  seguimiento presupuestal.</t>
  </si>
  <si>
    <t>profesional Universitario coordinador de Presupuesto</t>
  </si>
  <si>
    <t>Realizar 12 seguimientos a la ejecución
presupuestal vigencia, reserva y
pasivos.</t>
  </si>
  <si>
    <t>Empleado de planta</t>
  </si>
  <si>
    <t>Socializar el desempeño de la ejecución presupuestal a
todas las partes interesadas.</t>
  </si>
  <si>
    <t>Se gestiono y oriento  a elevar la calidad,eficiencia,y eficacia de las necesidades y requerimientos.</t>
  </si>
  <si>
    <t>Mejoramiento de los procesos sistematicos encaminado al sistema publico contable.</t>
  </si>
  <si>
    <t>Confirmar la veracidad de  la informacion financiera mediante la articulacion de las diferentes areas involucradas en el proceso de Gestion financiera</t>
  </si>
  <si>
    <t>Control financiero</t>
  </si>
  <si>
    <t xml:space="preserve">Nº de procesos actualizados de las actividades financieras automatizadas </t>
  </si>
  <si>
    <t>convocatoria a los diferentes funcionarios para revisar los procesos financieros</t>
  </si>
  <si>
    <t>Comité de Saneamiento Contable</t>
  </si>
  <si>
    <t xml:space="preserve">realizar una actualizacion al Manual de procesos para las actividades financieras del Concejo Distrital de Cartagena de Indias D. T. y C.. </t>
  </si>
  <si>
    <t xml:space="preserve">Jefe de Financiera </t>
  </si>
  <si>
    <t>Procesos financieros del Concejo Distrital de Cartagena de Indias D. T. y C.</t>
  </si>
  <si>
    <t>introduciendo los datos relacionados con los indicadores y se iran comparando los resultados obtenidos para una excelente ejecucion de recursos.</t>
  </si>
  <si>
    <t>Los empleados,Proveedores. Terceros, y otros se muestran sastifecho con los procesos y el buen servicio.</t>
  </si>
  <si>
    <t>Planificar  y controlar las actividades presupuéstales, contables, de tesorería de la Entidad.</t>
  </si>
  <si>
    <t>Presupuesto</t>
  </si>
  <si>
    <t>No. de certificados de disponibilidad presupuestal (CDP) y registros presupuestales (RP) expedidos/No. de CDP y RP solicitados</t>
  </si>
  <si>
    <t>CDP =           CRP =</t>
  </si>
  <si>
    <t xml:space="preserve"> procedimiento las necesidades de cada una de las necesidades del concejo y proExpedir los CDP y RP de acuerdo con las solicitudes realizadas por la presidencia.</t>
  </si>
  <si>
    <t>expedir #  CDP y RP</t>
  </si>
  <si>
    <t>Recursos apropiados y ejecutados adecuadamente</t>
  </si>
  <si>
    <t>Ordenados por el presidente enmarcado por el Decreto 111 del 1996 y sus leyes que conforman el Estatuto Organico del Presupuesto</t>
  </si>
  <si>
    <t>Su plan de Prevencion, controlando su aplicación, valorando su eficacia, y estimando la satisfaccion.</t>
  </si>
  <si>
    <t>Nº de controles de indicadores de gestion realizados</t>
  </si>
  <si>
    <t>convocatoria del comité financiero solitud de informes</t>
  </si>
  <si>
    <t>jefe financiero, contador, los p u de financiera.</t>
  </si>
  <si>
    <t>Realizar 3 seguimientos a los indicadores de gestion y manejo de la informacion financiero del concejo</t>
  </si>
  <si>
    <t>acciones de mejoras a losProcesos financieros del Concejo Distrital de Cartagena de Indias D. T. y C..</t>
  </si>
  <si>
    <t>Se contarto un software del programa SAFE , todos los procesos financieros.</t>
  </si>
  <si>
    <t>Reduccion de los gastos,ahorro de tiempo,garantia de calidad, informacion segura.</t>
  </si>
  <si>
    <t>Mantener actualizada la informacion financiera del Concejo Distrital de Cartagena de Indias D.T. y C</t>
  </si>
  <si>
    <t xml:space="preserve">Potencializar  el sistema de depuración contable </t>
  </si>
  <si>
    <t xml:space="preserve">No. de cuentas depuradas/No. de
cuentas programadas por depurar.
</t>
  </si>
  <si>
    <t>Cuentas depuradas
pendientes del balance
general, por medio de ajustes,
eliminaciones e incorporaciones en un 5O%</t>
  </si>
  <si>
    <t>Comité de Saneamiento Contable, sitado para la proxima semana inactivo por motivo de la pandemia</t>
  </si>
  <si>
    <t>Realizar la depuración de las cuentas inactivas y cuentas pedientes por depurar del balance, por medio de ajustes, eliminaciones e incorporaciones</t>
  </si>
  <si>
    <t>jefe financiero, contador, los p u de financiera.juridica, Administartiva</t>
  </si>
  <si>
    <t xml:space="preserve"> Informacion financiera actualizada y Balance general ajustado</t>
  </si>
  <si>
    <t>Presentar de manera global el estado de Los Ingresos y Gastos de financiera al presidente, la Alcaldia y entes de control.</t>
  </si>
  <si>
    <t>Permite conocer la situacion financiera de la corporacion en un momento puntual,generalmente en los periodos requeridos, mensual,trimestral, semestral y anual.</t>
  </si>
  <si>
    <t>Capacitar a los responsables del area financiera para un manejo adecuado de la infiormacion</t>
  </si>
  <si>
    <t xml:space="preserve">Revisión, actualización y organización del componente normativo e institucional 
</t>
  </si>
  <si>
    <t>No. de capacitaciones recibidas/No. de capacitaciones programadas.</t>
  </si>
  <si>
    <t>solicitar a presidencia y Dirección administrativa a traves de  oficios solicitando capacitaciones y actualizaciones de los funcionarios de la direccion financiera del concejo</t>
  </si>
  <si>
    <t xml:space="preserve">solicitudes presentadas por los funcionarios sin aplicación </t>
  </si>
  <si>
    <t xml:space="preserve"> Realizar # 2 capacitaciones a los fincionarios en cuanto al manejo financiero de la corporacion </t>
  </si>
  <si>
    <t>HACER DOS CAPACITACIONES EN ACTUALIZACION FIANANCIERA 6 EMPLEADOS DE FINANCIERA</t>
  </si>
  <si>
    <t>Funcionarios del área financiera</t>
  </si>
  <si>
    <t>Permite el logro de metas individuales en su area.</t>
  </si>
  <si>
    <t>Ayuda a las personas a resolver problemas y a tomar desiciones.</t>
  </si>
  <si>
    <t>Reforzar el ejercicio financiero consecuente con los manuales de procesos y procedimientos, enfatizado en la seguridad y cuidado de la informacion. REVISAR</t>
  </si>
  <si>
    <t>Potencializar  el manual de procesos y procedimientos, contables y presupuestales con el fin deobtener la información en forma real.</t>
  </si>
  <si>
    <t>N° de procesos y procedimientos ejecutados según los manuales / N° total de procedimientos</t>
  </si>
  <si>
    <t>Ejecucion de los manuales de procesos y procedimientos financieros, contables y presupuestales de acuerdo con las necesidades de la entidad.</t>
  </si>
  <si>
    <t>Ejecucion de los procesos financieros, contables y presupuestales a partir de la implementación de los manuales asignados a cada proceso.</t>
  </si>
  <si>
    <t>Toda la entidad</t>
  </si>
  <si>
    <t>Analizar la calidad del analisis,Optimizar las variables de Control</t>
  </si>
  <si>
    <t>Favorece el cumplimiento de objetivos, permite conocer riesgos,Contribuye a la integracion de diferentes areas, se tiene control de las finanzas</t>
  </si>
  <si>
    <t>SI</t>
  </si>
  <si>
    <t>Asesor de Control Interno</t>
  </si>
  <si>
    <t>Presidente del Concejo                Directivos, Asesores, Jefes de Oficina                                                    Asesor de Control Interno</t>
  </si>
  <si>
    <t>Asesor Control Interno</t>
  </si>
  <si>
    <t>Asesor de Control Interno  y     Todos los involucrados en el Plan de Mejoramiento</t>
  </si>
  <si>
    <t>Asesor de Control Interno / equipo de trabajo oficina de Control Interno</t>
  </si>
  <si>
    <t>17,139,682,973</t>
  </si>
  <si>
    <t>17,014,490,855</t>
  </si>
  <si>
    <t>CDP = 149  CRP= 771</t>
  </si>
  <si>
    <t xml:space="preserve">Direccion Tecnica Comunal </t>
  </si>
  <si>
    <t>Direccion Técnica Comunal</t>
  </si>
  <si>
    <r>
      <t xml:space="preserve">Rol Liderazgo Estrategico - </t>
    </r>
    <r>
      <rPr>
        <sz val="10"/>
        <color theme="1"/>
        <rFont val="Calibri"/>
        <family val="2"/>
        <scheme val="minor"/>
      </rPr>
      <t>Presentación del Plan Anual de Auditorías vigencia 2024</t>
    </r>
    <r>
      <rPr>
        <b/>
        <sz val="10"/>
        <color rgb="FF000000"/>
        <rFont val="Calibri"/>
        <family val="2"/>
        <scheme val="minor"/>
      </rPr>
      <t xml:space="preserve"> - </t>
    </r>
    <r>
      <rPr>
        <sz val="10"/>
        <color rgb="FF000000"/>
        <rFont val="Calibri"/>
        <family val="2"/>
        <scheme val="minor"/>
      </rPr>
      <t>Comité de Control Interno.</t>
    </r>
  </si>
  <si>
    <t xml:space="preserve"> Plan de Auditoría entregados / Plan de Auditoría  programados*100</t>
  </si>
  <si>
    <t>Presentar un Plan Anual de Auditoria con el ánimo de coadyuvar con los diferentes procesos, de tal manera que se alcance el cumplimiento de la Misión de la entidad.</t>
  </si>
  <si>
    <t>Presentar un Plan Anual de Auditoria (100%) con el ánimo de coadyuvar con los diferentes procesos, de tal manera que se alcance el cumplimiento de la Misión de la entidad.</t>
  </si>
  <si>
    <t>Presentar el programa anual de auditorías 2025 de acuerdo a los lineamientos y objetivos trazados por la direccion de control interno.</t>
  </si>
  <si>
    <t>Realizar durante la vigencia 2025, tres (03) reuniones del Comité de Coordinación de Control Interno.</t>
  </si>
  <si>
    <t>Asesor de Control Interno y Directivos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</si>
  <si>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Todos los procesos </t>
    </r>
  </si>
  <si>
    <r>
      <t xml:space="preserve">Rol Evaluación y Seguimiento </t>
    </r>
    <r>
      <rPr>
        <sz val="10"/>
        <color rgb="FF000000"/>
        <rFont val="Calibri"/>
        <family val="2"/>
        <scheme val="minor"/>
      </rPr>
      <t>Informe ejecutivo anual sobre el Sistema de Control Interno vigencia 2024.</t>
    </r>
  </si>
  <si>
    <t xml:space="preserve"> Asesor de Control Interno</t>
  </si>
  <si>
    <t>Realizar durante la vigencia 2025, tres (03)  Auditorías a la caja menor de la entidad.</t>
  </si>
  <si>
    <t>Los arqueos se realizarán en cualquier mes de la vigencia 2025.</t>
  </si>
  <si>
    <t>Elaborar un (1) informe para revisar y dar cumplimiento a las normas de Derecho de Autor referente al manejo del Software</t>
  </si>
  <si>
    <t>Cumplir a cabalidad con el presupuesto del año 2025</t>
  </si>
  <si>
    <t xml:space="preserve">Presentar informe semestral  de PQRSD durante la vigencia 2025. </t>
  </si>
  <si>
    <r>
      <t>Enfoque Hacia la Prevención</t>
    </r>
    <r>
      <rPr>
        <b/>
        <sz val="10"/>
        <color rgb="FF000000"/>
        <rFont val="Calibri"/>
        <family val="2"/>
        <scheme val="minor"/>
      </rPr>
      <t xml:space="preserve"> - </t>
    </r>
    <r>
      <rPr>
        <sz val="10"/>
        <color rgb="FF000000"/>
        <rFont val="Calibri"/>
        <family val="2"/>
        <scheme val="minor"/>
      </rPr>
      <t xml:space="preserve">Seguimiento al Programa de Transparencia y Ètica Publica. </t>
    </r>
  </si>
  <si>
    <t xml:space="preserve">Programa de Transparencia y Ètica Publica. </t>
  </si>
  <si>
    <t>Verificar que la entidad está aplicando las estrategias adecuadas del Programa de Transparencia y Ética Pública. Ley 2195 articulo 31. Decreto 1081 de 2015, articulo artículo 2.1.4.6.</t>
  </si>
  <si>
    <t xml:space="preserve">Presentar tres (3) informes del Programa de Transparencia y Ética Pública. </t>
  </si>
  <si>
    <t xml:space="preserve">Dar cumplimiento a las acciones establecidas en el Programa de Transparencia y Ética Pública.      </t>
  </si>
  <si>
    <t>Presentar a la Contraloría Distrital dos (2)  informes de ejecucion del seguimiento a las mejoras establecidas en el Plan de mejoramiento de la Contraloría.</t>
  </si>
  <si>
    <t>Adoptar las acciones de mejoramiento sugeridas para la vigencia 2023</t>
  </si>
  <si>
    <t>Presentar un (1) informe durante la vigencia 2025</t>
  </si>
  <si>
    <t>Garantizar a la ciudadanía el acceso a la información de la Corporación.</t>
  </si>
  <si>
    <t>Presentar los resultadas de cada dependencia de acuerdo a los lineamientos y objetivos trazados por la oficina  de Control Interno.</t>
  </si>
  <si>
    <r>
      <rPr>
        <b/>
        <sz val="10"/>
        <color rgb="FF000000"/>
        <rFont val="Calibri"/>
        <family val="2"/>
        <scheme val="minor"/>
      </rPr>
      <t>Rol Evaluación y Seguimiento -</t>
    </r>
    <r>
      <rPr>
        <sz val="10"/>
        <color rgb="FF000000"/>
        <rFont val="Calibri"/>
        <family val="2"/>
        <scheme val="minor"/>
      </rPr>
      <t xml:space="preserve"> Plan de capacitaciones –  Plan de salud y seguridad en el trabajo</t>
    </r>
  </si>
  <si>
    <t>Plan de capacitaciones –  Plan de salud y seguridad en el trabajo</t>
  </si>
  <si>
    <t xml:space="preserve">Evaluar la ejecución del
Plan de Formación y
Capacitación.
Auditoría al Sistema de Gestión en Salud y Seguridad en el Trabajo 2023.
</t>
  </si>
  <si>
    <t>Preseentar un (1) informe durante la vigencia 2025</t>
  </si>
  <si>
    <t>Realizar dos (2) informes durante la vigencia 2025</t>
  </si>
  <si>
    <r>
      <t xml:space="preserve">Rol Evaluación y Seguimiento - </t>
    </r>
    <r>
      <rPr>
        <sz val="10"/>
        <color rgb="FF000000"/>
        <rFont val="Calibri"/>
        <family val="2"/>
        <scheme val="minor"/>
      </rPr>
      <t>Gestión Contractual</t>
    </r>
  </si>
  <si>
    <t>Informes de Pago de seguridad social, formato SCAP y de actividades de contratistas</t>
  </si>
  <si>
    <t>Verificar el correcto aporte a seguridad social de los contratistas de la Corporación. 
Verificar la correcta presentación de los informes de actividades de los contratistas de conformidad a lo establecido en la norma.</t>
  </si>
  <si>
    <t>Tener claridad que los contratistas realicen correctamente el pago de seguridad social, el informe de actividades se ajuste a la normativa, y cuente con el formato de supervisión.</t>
  </si>
  <si>
    <t>Elaboración de dos (2) informes en la vigencia 2025</t>
  </si>
  <si>
    <t>PLAN DE ACCION  PARA EL  AÑO 2025 - CONCEJO DISTRITAL DE CARTAGENA DE INDIAS RESOLUCIÓN No 25 DEL 28 DE ENERO DE 2025</t>
  </si>
  <si>
    <r>
      <t xml:space="preserve">Enfoque Hacia la Prevención - </t>
    </r>
    <r>
      <rPr>
        <sz val="11"/>
        <color theme="1"/>
        <rFont val="Calibri"/>
        <family val="2"/>
        <scheme val="minor"/>
      </rPr>
      <t>Ley de Transparencia</t>
    </r>
  </si>
  <si>
    <t>Informe presentado / informe programado * 100</t>
  </si>
  <si>
    <t xml:space="preserve">Realizar tres (3) cronogramas de seguimiento de los informes que tienen que presentar y sustentar en la Corporación, ciertos funcionarios de la Admon Distrital. </t>
  </si>
  <si>
    <t>Cronograma realizado / cronograma programado * 100</t>
  </si>
  <si>
    <t xml:space="preserve">Enviar el 100% de los P.A. de Acuerdos aprobados en la Corporacion a Sancion </t>
  </si>
  <si>
    <t>Enviar los proyectos de Acuerdo para sanción del señor Alcalde y asi se conviertan en Acuerdo distrital</t>
  </si>
  <si>
    <t xml:space="preserve">P.A. enviados a sancion / P.A: aprobados * 100
</t>
  </si>
  <si>
    <t>Concejales asistentes por plenaria /
 Concejales convocados por
plenaria * 100</t>
  </si>
  <si>
    <t xml:space="preserve">Proposiciones tramitadas / Proposiciones presentadas * 100 </t>
  </si>
  <si>
    <t>No. Actas aprobadas en el plazo
establecido de los 30 días / No. Sesiones
plenarias realizadas por periodo * 100</t>
  </si>
  <si>
    <t>No. Sesiones plenarias gestionadas por periodo / No.  Sesiones plenarias realizadas por periodo *100</t>
  </si>
  <si>
    <t>No. Sesiones plenarias ejecutadas / No. Sesiones plenarias programas *100</t>
  </si>
  <si>
    <t>1.3 Coordinar las sesiones plenarias de la Corporación</t>
  </si>
  <si>
    <t xml:space="preserve">Actualizar anualmente el archivo de actas de designación de voceros de las 10 bancadas que tienen asiento en la Corporación Concejo Distrital de Cartagena. </t>
  </si>
  <si>
    <t xml:space="preserve">Solicitar a las Bancadas de la Corporación, a comienzos de la vigencia 2025, la designacion de voceros mediante acta de constitucion de las Bancadas tal y como lo establecen los Articulos 9 y 10 del Reglamento de la Corporación y publicarlo en la Pagina Web de la Corporación.  </t>
  </si>
  <si>
    <t>Archivo de registro de intereses privados.</t>
  </si>
  <si>
    <t xml:space="preserve">Actualización anual de los formatos recibidos por los Honorables Concejales / No. De Concejales * 100  </t>
  </si>
  <si>
    <t xml:space="preserve">1. Fijar las politicas y asistir las actuaciones del Concejo en todo lo relacionado con Proyectos de Acuerdo, para que esten a disposicion de la comunidad y los entes de control </t>
  </si>
  <si>
    <t>SECRETARÍA GENERAL</t>
  </si>
  <si>
    <t>Mantener optimizados y funcionales los equipos existentes de cada dependencia de la corporacion</t>
  </si>
  <si>
    <t>plan de Informatica</t>
  </si>
  <si>
    <t xml:space="preserve">Mantenimienos de hardware y softtware realizados </t>
  </si>
  <si>
    <t>Organizar un cronograma de los mantenimientos preventivos por dependencia</t>
  </si>
  <si>
    <t>Realizar 3 Mantenimientos en el año de Hardware y software en cada depedencia de la corporacion</t>
  </si>
  <si>
    <t xml:space="preserve">Adquirir nuevos equipos  (computadores, impresoras, monitores, accesorios) para la corporacion </t>
  </si>
  <si>
    <t>Adquicision de nuevos equipos</t>
  </si>
  <si>
    <t>Realizar el requerimiento a la dependencia correspondiente para la adquicision de almenos 5 equipos, 5 impresoras, 5 monitores y accesorios</t>
  </si>
  <si>
    <t>Ubicar los equipos nuevos  a colaboradores que necesiten cambio por mal estado, por daño o por funcionalidad</t>
  </si>
  <si>
    <t>Mantener la legalidad de los componentes de hardware y software en los equipos de cada usuario que este registrado en la entidad</t>
  </si>
  <si>
    <t>Dependencias con Hardware y software legalizados.</t>
  </si>
  <si>
    <t>Realizar un inventario de licencias en hardware y sotware de los equipos de las 9 dependencias de la corporacion.</t>
  </si>
  <si>
    <t>Realizar una (01) revision de  la legalidad de Hardware y Software de los equipos de las 9  dependencias de la corporacion</t>
  </si>
  <si>
    <t>Mantener la seguridad de la informacion que fluye por el cableado estructurado de la red interna de la corporacion</t>
  </si>
  <si>
    <t>Dependencias con usuarios  verificados y logueados</t>
  </si>
  <si>
    <t>Soporte y acompañaniento en los procesos de verificacion y autenticacion de usuarios de las 9 dependencias de la corporacion.</t>
  </si>
  <si>
    <t>Realizar minimo dos (02) Acciones que impidan la manipulacion de la informacion  sin autorizacion en las 9  depencias de la corporacion.</t>
  </si>
  <si>
    <t xml:space="preserve">Backup </t>
  </si>
  <si>
    <t xml:space="preserve">plan de informatica </t>
  </si>
  <si>
    <t>Mantener alimentada y actualizada diariamnete la Pagina WEB de la corporacion</t>
  </si>
  <si>
    <t>Actualizacion pagina Web</t>
  </si>
  <si>
    <t>Actualizacion, verificacion y ajustes de la informacion en la  pagina WEB de la corporacion.</t>
  </si>
  <si>
    <t xml:space="preserve">Mantenener y actualizar a diario la informacion que se debe colgar en la pagina WEB </t>
  </si>
  <si>
    <t>Funcionarios del Concejo y comunidad en general</t>
  </si>
  <si>
    <t>OFICINA DE SISTEMAS</t>
  </si>
  <si>
    <t xml:space="preserve">realizar backup trimestral mente </t>
  </si>
  <si>
    <t xml:space="preserve">PLAN DE ACCION  2025 OFICINA DE CONTROL DISCIPLINARIO CONCEJO DISTRITAL DE CARTAGENA </t>
  </si>
  <si>
    <t>OFICINA CONTROL DISCIPLINARIO</t>
  </si>
  <si>
    <t xml:space="preserve">Aplicacion de las normas y procedimientos disciplinarios a los servidores publicos del Concejo Distrital de Cartagena de Indias cuando se requiera. </t>
  </si>
  <si>
    <t xml:space="preserve">Procedimiento de apertura de Procesos disciplinarios de primera instancia </t>
  </si>
  <si>
    <t xml:space="preserve"> Procesos Disciplinarios abiertos / procesos solicitado *100</t>
  </si>
  <si>
    <t>Adelantar la primera instancia de los procesos disicplinarios que cursen en contra los servidores publicos del Concejo Distrital de Cartagena de Indias.</t>
  </si>
  <si>
    <t xml:space="preserve">Adelantar los procesos disciplinarios de primera instancia que sean radicados en la dependencia </t>
  </si>
  <si>
    <t xml:space="preserve">Fallos de procesos en primera instancia. </t>
  </si>
  <si>
    <t>OFICINA DE CONTROL DISCIPLINARIO INTERNO</t>
  </si>
  <si>
    <t>Proceso de Remision de las Investigaciones Disciplinarias a la oficina de Registro y Control de la Procuraduria General de la Nación</t>
  </si>
  <si>
    <t>Investigaciones enviadas  / Investigaciones solicitadas * 100</t>
  </si>
  <si>
    <t>Enviar dentro la oportunidad debida la información necesaria a la oficina de Registro y Control de la Procuraduria General de la Nación, tanto de la apertura como del resultado de las Investigaciones Disicplinarias.</t>
  </si>
  <si>
    <t>Enviar el 100%  de la  informacion requirida por Procuraduria sobre asuntos disciplinarios de los funcionarios de la corporacion</t>
  </si>
  <si>
    <t>Entrega de la Información en la oportunidad debida a la Procuraduria</t>
  </si>
  <si>
    <t xml:space="preserve">Programa de Prevencion contra la Comision de hechos disicplinarios. </t>
  </si>
  <si>
    <t>Proyecto de prevencion de hechos disciplinarios formulados</t>
  </si>
  <si>
    <t xml:space="preserve">preparar, diseñar y presentar programas y proyectos tendientes a generalizar una cultura de prevención contra la comisión de hechos que se puedan generar procesos y sanciones disciplinarias </t>
  </si>
  <si>
    <t>Formular un (01) Proyecto de prevencion de hechos disciplinarios para los funcionarios del Concejo Distrital.</t>
  </si>
  <si>
    <t xml:space="preserve">Todos los Funcionarios de la Corporación Edilicia  </t>
  </si>
  <si>
    <t>Programa para el Fomento de la Trasnparencia, Legalidad y Moralidad de los funcionarios de la Corporación.</t>
  </si>
  <si>
    <t>Capacitaciones realizadas /  capacitaciones proyectadas.</t>
  </si>
  <si>
    <t xml:space="preserve">Fomentar en los funcionarios actuaciones transparentes, legalidad y moralidad, para garantizar el cumplimiento de las funciones y metas de la corporación. </t>
  </si>
  <si>
    <t>Realizar dos (02) Capacitaciones a los Funcionarios de la corporacion para fomentar la transparencia, legalidad y moralidad.</t>
  </si>
  <si>
    <t>PLAN DE ACCION  PARA EL  AÑO 2025 - CONCEJO DISTRITAL DE CARTAGENA DE INDIAS</t>
  </si>
  <si>
    <t>RESOLUCION No 47 DEL 30 DE ENERO DE 2024</t>
  </si>
  <si>
    <t xml:space="preserve">Direccion Administrativa </t>
  </si>
  <si>
    <t>Administrar los recursos humanos y físicos de acuerdo a los planes, programas y proyectos de la Corporación Concejo Distrital de Cartagena de Indias en cumplimiento del direccionamiento estratégico y procurando la oportuna y debida prestación de los servicios</t>
  </si>
  <si>
    <t>Plan de compras 2025</t>
  </si>
  <si>
    <t>Uno (01) Plan compras elaborado por esta dependencia de acuerdo a las necesidades de la corporacion</t>
  </si>
  <si>
    <t xml:space="preserve"> Coordinar y controlar la prestación de los   servicios de almacén, seguridad, mantenimiento, compras, aseo y cafetería</t>
  </si>
  <si>
    <t>Elaborar y desarrollar  uno (01) plan de compras para la vigencia 2025</t>
  </si>
  <si>
    <t xml:space="preserve">Concejales- dependencias </t>
  </si>
  <si>
    <t>Direccion Administrativa</t>
  </si>
  <si>
    <t>Mejoramiento integral del talento humano del Concejo Distrital de Cartagena</t>
  </si>
  <si>
    <t>Plan de capacitacion 2025</t>
  </si>
  <si>
    <t>Uno (01) Plan de institucional de capacitacion elaborado por esta dependencia de acuerdo a las necesidades de la corporacion</t>
  </si>
  <si>
    <t>Realizar minimo dos (02) programas de acuerdo con el análisis de necesidades expresadas por los funcionarios. Plan carrera (plan de capacitación y formación) - certificación por competencias - otras capacitaciones a las que haya lugar.</t>
  </si>
  <si>
    <t>Elaborar y desarrollar uno (01)  plan institucional de capacitacion vigencia 2025</t>
  </si>
  <si>
    <t>Capacitacion a personal del planta de la entidad</t>
  </si>
  <si>
    <t>Direccion Administrativa-  Todas las  dependencias</t>
  </si>
  <si>
    <t xml:space="preserve">Manual de Induccion y Reinduccion </t>
  </si>
  <si>
    <t>Programar la Induccion y Reinduccion de los funcionarios</t>
  </si>
  <si>
    <t>Realizar  (01) jornadas para mantener actualizados a los funcionarios del Concejo Distrital de Cartagena de Indias en materia del plan estrategico institucional y programas de reinduccion e induccion</t>
  </si>
  <si>
    <t>Ejecutar la induccion y reinduccion a los funcionarios programadas como actividades</t>
  </si>
  <si>
    <t>Realizar induccion y reinduccion al personal de planta y contratistas de la entidad</t>
  </si>
  <si>
    <t>Sistema de  Salud y Seguridad en el Trabajo 2025</t>
  </si>
  <si>
    <t>Uno (01) Plan de salud ocupacional actualizado</t>
  </si>
  <si>
    <t xml:space="preserve">Promover  la salud  y  el   bienestar de  los  trabajadores,  Identificar,  evaluar y controlar los factores de  riesgo  ocupacionales, prevenir los </t>
  </si>
  <si>
    <t xml:space="preserve">Minimo una (01) actualizacion de la operación y seguimiento al Sistema de Salud  y Seguridad Ocupacional Junto con la ARL </t>
  </si>
  <si>
    <t>realizacion de programas de salud ocupacional al personal de planta</t>
  </si>
  <si>
    <t>Direccion Administrativa-Copass</t>
  </si>
  <si>
    <t xml:space="preserve">accidentes   de   trabajo   y   las </t>
  </si>
  <si>
    <t>enfermedades   profesionales de los Trabajadores del Concejo Distrital de Cartagena</t>
  </si>
  <si>
    <t>Plan de Bienestar Institucional 2025</t>
  </si>
  <si>
    <t>Uno (01) Plan  de bienestar social y de incentivos para los funcionarios del Concejo Distrital de Cartagena</t>
  </si>
  <si>
    <t>Realizar minimo una (01) reunion mensual de comité de bienestar para los incentivos  vigencia 2024</t>
  </si>
  <si>
    <t>Elaborar uno (01)  plan de bienestar social  y de incentivos vigencia 2024 que incluya el nucleo familiar , programa de incentivos y reconocimientos a la labor de los trabajadores de la Corporacion.</t>
  </si>
  <si>
    <t>actividades recreativas, ludicas para los empleados  y familiares</t>
  </si>
  <si>
    <t>Comité de Bienestar- Dir Admon- Todas las dependencias</t>
  </si>
  <si>
    <t>Fortalecimiento de la Infraestructura Fisica y Tecnologica  de la Corporacion.</t>
  </si>
  <si>
    <t>Plan de Mantenimiento 2025</t>
  </si>
  <si>
    <t>Mantenimientos preventivos y correctivos realizados</t>
  </si>
  <si>
    <t xml:space="preserve">Realizar  trabajos de mantenimiento General (correctivos, periodicos y preventivos)de las Oficinas y equipos de la Corporacion para de esta manera lograr mejores condiciones fisicas para las actividades que cada funcionario desempeña.  </t>
  </si>
  <si>
    <t xml:space="preserve"> Realizar tres (03) Mantenimientos preventivos y correctivos </t>
  </si>
  <si>
    <t>Mantenimiento a las instalaciones del Concejo Distrital de Cartagena</t>
  </si>
  <si>
    <t>Fortalecimiento de la gestión del</t>
  </si>
  <si>
    <t>Sistema de Gestion Documental</t>
  </si>
  <si>
    <t xml:space="preserve">Capacitaciones en Sistema de gestion documental </t>
  </si>
  <si>
    <t>capacitar al personal encargado del archivo de la entidad en sistema de gestion documental</t>
  </si>
  <si>
    <t>Realizar  minimo una (01) capacitacion en el sistema de gestion documental</t>
  </si>
  <si>
    <t>Sistema de gestion documental aplicado a la entidad</t>
  </si>
  <si>
    <t>Direccion administrativa- Todas las dependencias</t>
  </si>
  <si>
    <t>Concejo Distrital de Cartagena</t>
  </si>
  <si>
    <t>Proceso de adquisicion de Licencias de microsoft office-windows 10 profesional</t>
  </si>
  <si>
    <t xml:space="preserve">Licencias de microsoft office </t>
  </si>
  <si>
    <t>Realizar el proceso de compra y/o adquisicion de las  licencias de microsoft office que se requieren para que funcionen en la entidad</t>
  </si>
  <si>
    <t>Adquirir cinco (05) licencias de sotfware - microsoft office-windows 10 profesional</t>
  </si>
  <si>
    <t xml:space="preserve">eficacia y eficiencia en la gestion de la corporacion </t>
  </si>
  <si>
    <t>Actualizacion de Inventario</t>
  </si>
  <si>
    <t>Inventario</t>
  </si>
  <si>
    <t>Actualización de inventarios. (bajas y demás) con la  contabilidad de la entidad</t>
  </si>
  <si>
    <t>Realizar  uno (01)  Inventario de bajas y demas con la contabilidad de la entidad</t>
  </si>
  <si>
    <t>actualizar el inventario en contabilidad y fisico</t>
  </si>
  <si>
    <t>Actualizacion y socializacion  del manual de gestion ambiental</t>
  </si>
  <si>
    <t>Documento que contiene los terminos para el tema de Sanidad ambiental (Calidad)</t>
  </si>
  <si>
    <t xml:space="preserve">Fumigaciones para la disminucion de la contaminacion del aire </t>
  </si>
  <si>
    <t>Contratar la realizacion de fumigacion para las instalaciones del concejo distrital</t>
  </si>
  <si>
    <t>Realizar una  (01) fumigacion anual para Disminuir la Contaminación de aire y suelos producto de plagas,  Controlar la proliferación de roedoress y su ingreso a las instalaciones</t>
  </si>
  <si>
    <t>Mejoramiento del ambiente</t>
  </si>
  <si>
    <t xml:space="preserve">Programa de  Uso racional del recurso energético </t>
  </si>
  <si>
    <t>Socializaciones del programa de ahorro de energia realizadas</t>
  </si>
  <si>
    <t>Socializar el programa de ahorro de energia</t>
  </si>
  <si>
    <t>Realizar seis (06) socializaciones del programa de ahorro de energia acorde con con las politicas de austeridad establecidas por la direccion.</t>
  </si>
  <si>
    <t>La entidad</t>
  </si>
  <si>
    <t>Direccion Administrativa - Todas las dependencias</t>
  </si>
  <si>
    <t xml:space="preserve">Programa de Uso racional del recurso hídrico </t>
  </si>
  <si>
    <t>Socializaciones del programa ahorro de agua realizadas</t>
  </si>
  <si>
    <t xml:space="preserve">Socializar el  programa de ahorro de agua </t>
  </si>
  <si>
    <t>Realizar seis (06) socializaciones del programa de ahorro de agua acorde con las politicas de austeridad establecidas por la direccion.</t>
  </si>
  <si>
    <t>Programa de Sensibilizacion al personal para un uso eficiente de los recursos y</t>
  </si>
  <si>
    <t>Socializaciones sobre el uso eficiente de recursos y buena disposicion de los residuos</t>
  </si>
  <si>
    <t xml:space="preserve">Socializar sobre el uso eficiente de los recursos y buena disposicion de los residuos </t>
  </si>
  <si>
    <t>Realizar dos (02) socializaciones sobre el uso eficiente de los recursos y buena disposicion de los residuos acorde con las politicas de austeridad establecidas por la direccion.</t>
  </si>
  <si>
    <t>la entidad</t>
  </si>
  <si>
    <t>buena disposicion de los residuos</t>
  </si>
  <si>
    <t>PLAN DE ACCION  PARA EL  AÑO 2024 - CONCEJO DISTRITAL DE CARTAGENA DE INDIAS RESOLUCIÓN No 47 DEL 30 DE ENERO DE 2024</t>
  </si>
  <si>
    <t>OFICINA ASESORA DE PLANEACION</t>
  </si>
  <si>
    <t>Establecer los lineamientos para la planeacion estrategica y organizacional del Concejo Distrital de Cartagena</t>
  </si>
  <si>
    <t xml:space="preserve">Planeacion Estrategica </t>
  </si>
  <si>
    <t xml:space="preserve">Formular el PAAC </t>
  </si>
  <si>
    <t>Revision y analisis de la informacion del PAAC. Remision a la oficina de control interno</t>
  </si>
  <si>
    <t xml:space="preserve">Informes de seguimiento al PAAC </t>
  </si>
  <si>
    <t xml:space="preserve">Identificar los niveles de riesgos y factores que pueden incidir en los indices de corrupcion al interior de la corporacion </t>
  </si>
  <si>
    <t xml:space="preserve">OFICINA DE PLANEACION </t>
  </si>
  <si>
    <t xml:space="preserve">Realizar uno (01) informe  semestralmente de seguimiento al plan anticorrupcion y plan de atencion al ciudadano </t>
  </si>
  <si>
    <t>Elaboracion del PAAC. Identificacion de riesgos de corrupcion. Publicacion del PAAC en la pagina web de la entidad.</t>
  </si>
  <si>
    <t xml:space="preserve">Plan Anticorrupcion y de Atencion al Ciudadano  </t>
  </si>
  <si>
    <t xml:space="preserve">mantener un seguimiento al cumplimiento del Plan Anticorrupcion y de Atencion al Ciudadano </t>
  </si>
  <si>
    <t xml:space="preserve">Realizar  uno (01)  informe  de seguimiento por semestre  al Plan de Accion de la corporacion  </t>
  </si>
  <si>
    <t xml:space="preserve">Revision de la ejecucion del plan de accion  por dependencia. </t>
  </si>
  <si>
    <t>Informes de seguimiento al plan de accion 2024</t>
  </si>
  <si>
    <t xml:space="preserve">llevar un control periodico de los indicadores de gestion de la corporacion. </t>
  </si>
  <si>
    <t>Realizar uno (01) actualizacion de los principios corporativos de la entidad (mision, vision, objeto misional,)  y realizar minimo (01)  capacitacion.</t>
  </si>
  <si>
    <t>Verificacion de los cambios institucionales en su estructura organizacional. Realizar los ajustes correspondientes de acuerdo a cada diagnostico</t>
  </si>
  <si>
    <t>Principios corporativos de la entidad (mision, vision, objeto misional, )</t>
  </si>
  <si>
    <t xml:space="preserve">mantener actualizados los principios corporativos de la entidad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</si>
</sst>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_-;\-* #,##0.0_-;_-* &quot;-&quot;_-;_-@_-"/>
    <numFmt numFmtId="165" formatCode="&quot;$&quot;#,##0;[Red]\-&quot;$&quot;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 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color theme="1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26"/>
      <color theme="0"/>
      <name val="Arial"/>
      <family val="2"/>
    </font>
    <font>
      <b/>
      <sz val="14"/>
      <color theme="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6" fillId="0" borderId="0"/>
  </cellStyleXfs>
  <cellXfs count="185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9" fontId="7" fillId="0" borderId="1" xfId="2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9" fontId="7" fillId="5" borderId="9" xfId="2" applyFont="1" applyFill="1" applyBorder="1" applyAlignment="1">
      <alignment horizontal="left" vertical="center" wrapText="1"/>
    </xf>
    <xf numFmtId="9" fontId="11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9" fontId="7" fillId="5" borderId="1" xfId="2" applyFont="1" applyFill="1" applyBorder="1" applyAlignment="1">
      <alignment horizontal="left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center"/>
    </xf>
    <xf numFmtId="9" fontId="10" fillId="5" borderId="1" xfId="2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9" fontId="7" fillId="5" borderId="1" xfId="2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/>
    </xf>
    <xf numFmtId="0" fontId="0" fillId="5" borderId="1" xfId="0" applyFill="1" applyBorder="1"/>
    <xf numFmtId="165" fontId="20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9" fontId="16" fillId="2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9" fontId="16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 applyProtection="1">
      <alignment horizontal="center" vertical="center" wrapText="1"/>
    </xf>
    <xf numFmtId="0" fontId="21" fillId="2" borderId="1" xfId="3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2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21" fillId="2" borderId="2" xfId="1" applyNumberFormat="1" applyFont="1" applyFill="1" applyBorder="1" applyAlignment="1" applyProtection="1">
      <alignment horizontal="center" vertical="center" wrapText="1"/>
    </xf>
    <xf numFmtId="164" fontId="21" fillId="2" borderId="3" xfId="1" applyNumberFormat="1" applyFont="1" applyFill="1" applyBorder="1" applyAlignment="1" applyProtection="1">
      <alignment horizontal="center" vertical="center" wrapText="1"/>
    </xf>
    <xf numFmtId="0" fontId="21" fillId="2" borderId="2" xfId="3" applyFont="1" applyFill="1" applyBorder="1" applyAlignment="1" applyProtection="1">
      <alignment horizontal="center" vertical="center" wrapText="1"/>
      <protection hidden="1"/>
    </xf>
    <xf numFmtId="0" fontId="21" fillId="2" borderId="3" xfId="3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/>
    <xf numFmtId="0" fontId="2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4" quotePrefix="1" applyFont="1" applyFill="1" applyBorder="1" applyAlignment="1" applyProtection="1">
      <alignment horizontal="justify" vertical="center" wrapText="1"/>
      <protection hidden="1"/>
    </xf>
    <xf numFmtId="164" fontId="21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4" quotePrefix="1" applyFont="1" applyFill="1" applyBorder="1" applyAlignment="1" applyProtection="1">
      <alignment horizontal="justify" vertical="center" wrapText="1"/>
      <protection hidden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center"/>
    </xf>
    <xf numFmtId="0" fontId="23" fillId="7" borderId="19" xfId="0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5">
    <cellStyle name="Millares [0]" xfId="1" builtinId="6"/>
    <cellStyle name="Normal" xfId="0" builtinId="0"/>
    <cellStyle name="Normal_Libro1" xfId="3" xr:uid="{28F086BE-DF90-42EA-B0BD-B4B4B0FE580A}"/>
    <cellStyle name="Normal_Libro1 2" xfId="4" xr:uid="{3DAD8C5E-B773-4223-9F9C-C9CBF71BA8A0}"/>
    <cellStyle name="Porcentaje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%20DE%20ACCION%20CONCEJO%20DISTRITA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on general"/>
    </sheetNames>
    <sheetDataSet>
      <sheetData sheetId="0" refreshError="1">
        <row r="50">
          <cell r="D50" t="str">
            <v>Numero de visitas de Seguimiento realizadas/numero de visitas de Seguimiento programadas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40" zoomScaleNormal="40" workbookViewId="0">
      <selection activeCell="D11" sqref="D11"/>
    </sheetView>
  </sheetViews>
  <sheetFormatPr baseColWidth="10" defaultRowHeight="14.5"/>
  <cols>
    <col min="1" max="1" width="28.81640625" customWidth="1"/>
    <col min="2" max="2" width="29.81640625" customWidth="1"/>
    <col min="3" max="3" width="25.453125" customWidth="1"/>
    <col min="4" max="4" width="28.453125" customWidth="1"/>
    <col min="5" max="5" width="23.54296875" customWidth="1"/>
    <col min="6" max="6" width="26.7265625" customWidth="1"/>
    <col min="7" max="7" width="26.26953125" customWidth="1"/>
    <col min="8" max="8" width="29.1796875" customWidth="1"/>
    <col min="9" max="9" width="20.26953125" customWidth="1"/>
    <col min="10" max="10" width="30.453125" customWidth="1"/>
    <col min="11" max="11" width="28.7265625" customWidth="1"/>
    <col min="12" max="12" width="30.453125" customWidth="1"/>
    <col min="13" max="13" width="25.26953125" customWidth="1"/>
    <col min="14" max="14" width="26.54296875" customWidth="1"/>
    <col min="15" max="15" width="26.26953125" customWidth="1"/>
  </cols>
  <sheetData>
    <row r="1" spans="1:15" ht="28.5" customHeight="1">
      <c r="A1" s="100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5" ht="144.75" customHeight="1" thickBo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88.5" customHeight="1">
      <c r="A4" s="95" t="s">
        <v>42</v>
      </c>
      <c r="B4" s="22" t="s">
        <v>261</v>
      </c>
      <c r="C4" s="23" t="s">
        <v>43</v>
      </c>
      <c r="D4" s="24" t="s">
        <v>262</v>
      </c>
      <c r="E4" s="25"/>
      <c r="F4" s="24" t="s">
        <v>263</v>
      </c>
      <c r="G4" s="26"/>
      <c r="H4" s="27" t="s">
        <v>264</v>
      </c>
      <c r="I4" s="28"/>
      <c r="J4" s="29"/>
      <c r="K4" s="29"/>
      <c r="L4" s="23" t="s">
        <v>265</v>
      </c>
      <c r="M4" s="30"/>
      <c r="N4" s="30"/>
      <c r="O4" s="31" t="s">
        <v>251</v>
      </c>
    </row>
    <row r="5" spans="1:15" ht="88.5" customHeight="1">
      <c r="A5" s="96"/>
      <c r="B5" s="32" t="s">
        <v>45</v>
      </c>
      <c r="C5" s="33" t="s">
        <v>46</v>
      </c>
      <c r="D5" s="34" t="s">
        <v>47</v>
      </c>
      <c r="E5" s="35"/>
      <c r="F5" s="34" t="s">
        <v>48</v>
      </c>
      <c r="G5" s="36"/>
      <c r="H5" s="37" t="s">
        <v>266</v>
      </c>
      <c r="I5" s="38"/>
      <c r="J5" s="39"/>
      <c r="K5" s="39"/>
      <c r="L5" s="33" t="s">
        <v>49</v>
      </c>
      <c r="M5" s="40"/>
      <c r="N5" s="40"/>
      <c r="O5" s="41" t="s">
        <v>267</v>
      </c>
    </row>
    <row r="6" spans="1:15" ht="88.5" customHeight="1">
      <c r="A6" s="96"/>
      <c r="B6" s="32" t="s">
        <v>268</v>
      </c>
      <c r="C6" s="34" t="s">
        <v>50</v>
      </c>
      <c r="D6" s="34" t="s">
        <v>51</v>
      </c>
      <c r="E6" s="35"/>
      <c r="F6" s="42" t="s">
        <v>52</v>
      </c>
      <c r="G6" s="36"/>
      <c r="H6" s="43" t="s">
        <v>53</v>
      </c>
      <c r="I6" s="38"/>
      <c r="J6" s="39"/>
      <c r="K6" s="39"/>
      <c r="L6" s="33" t="s">
        <v>54</v>
      </c>
      <c r="M6" s="36"/>
      <c r="N6" s="36"/>
      <c r="O6" s="58" t="s">
        <v>251</v>
      </c>
    </row>
    <row r="7" spans="1:15" ht="88.5" customHeight="1">
      <c r="A7" s="96"/>
      <c r="B7" s="44" t="s">
        <v>269</v>
      </c>
      <c r="C7" s="33" t="s">
        <v>55</v>
      </c>
      <c r="D7" s="34" t="s">
        <v>51</v>
      </c>
      <c r="E7" s="35"/>
      <c r="F7" s="34" t="s">
        <v>56</v>
      </c>
      <c r="G7" s="36"/>
      <c r="H7" s="45" t="s">
        <v>57</v>
      </c>
      <c r="I7" s="38"/>
      <c r="J7" s="35"/>
      <c r="K7" s="36"/>
      <c r="L7" s="39" t="s">
        <v>58</v>
      </c>
      <c r="M7" s="36"/>
      <c r="N7" s="36"/>
      <c r="O7" s="58" t="s">
        <v>252</v>
      </c>
    </row>
    <row r="8" spans="1:15" ht="88.5" customHeight="1">
      <c r="A8" s="96"/>
      <c r="B8" s="44" t="s">
        <v>59</v>
      </c>
      <c r="C8" s="34" t="s">
        <v>60</v>
      </c>
      <c r="D8" s="34" t="s">
        <v>51</v>
      </c>
      <c r="E8" s="35"/>
      <c r="F8" s="34" t="s">
        <v>61</v>
      </c>
      <c r="G8" s="36"/>
      <c r="H8" s="39" t="s">
        <v>62</v>
      </c>
      <c r="I8" s="38"/>
      <c r="J8" s="35"/>
      <c r="K8" s="36"/>
      <c r="L8" s="39" t="s">
        <v>63</v>
      </c>
      <c r="M8" s="36"/>
      <c r="N8" s="36"/>
      <c r="O8" s="58" t="s">
        <v>270</v>
      </c>
    </row>
    <row r="9" spans="1:15" ht="88.5" customHeight="1">
      <c r="A9" s="96"/>
      <c r="B9" s="97" t="s">
        <v>64</v>
      </c>
      <c r="C9" s="92" t="s">
        <v>65</v>
      </c>
      <c r="D9" s="34" t="s">
        <v>44</v>
      </c>
      <c r="E9" s="35"/>
      <c r="F9" s="92" t="s">
        <v>66</v>
      </c>
      <c r="G9" s="36"/>
      <c r="H9" s="39" t="s">
        <v>271</v>
      </c>
      <c r="I9" s="38"/>
      <c r="J9" s="39"/>
      <c r="K9" s="39"/>
      <c r="L9" s="93" t="s">
        <v>67</v>
      </c>
      <c r="M9" s="36"/>
      <c r="N9" s="36"/>
      <c r="O9" s="94" t="s">
        <v>253</v>
      </c>
    </row>
    <row r="10" spans="1:15" ht="88.5" customHeight="1">
      <c r="A10" s="96"/>
      <c r="B10" s="97"/>
      <c r="C10" s="92"/>
      <c r="D10" s="34" t="s">
        <v>68</v>
      </c>
      <c r="E10" s="35"/>
      <c r="F10" s="92"/>
      <c r="G10" s="36"/>
      <c r="H10" s="39" t="s">
        <v>272</v>
      </c>
      <c r="I10" s="38"/>
      <c r="J10" s="39"/>
      <c r="K10" s="39"/>
      <c r="L10" s="93"/>
      <c r="M10" s="36"/>
      <c r="N10" s="36"/>
      <c r="O10" s="94"/>
    </row>
    <row r="11" spans="1:15" ht="88.5" customHeight="1">
      <c r="A11" s="96"/>
      <c r="B11" s="32" t="s">
        <v>69</v>
      </c>
      <c r="C11" s="34" t="s">
        <v>70</v>
      </c>
      <c r="D11" s="34" t="s">
        <v>51</v>
      </c>
      <c r="E11" s="35"/>
      <c r="F11" s="34" t="s">
        <v>71</v>
      </c>
      <c r="G11" s="36"/>
      <c r="H11" s="39" t="s">
        <v>273</v>
      </c>
      <c r="I11" s="38"/>
      <c r="J11" s="35"/>
      <c r="K11" s="36"/>
      <c r="L11" s="39" t="s">
        <v>72</v>
      </c>
      <c r="M11" s="36"/>
      <c r="N11" s="36"/>
      <c r="O11" s="58" t="s">
        <v>251</v>
      </c>
    </row>
    <row r="12" spans="1:15" ht="88.5" customHeight="1">
      <c r="A12" s="96"/>
      <c r="B12" s="34" t="s">
        <v>73</v>
      </c>
      <c r="C12" s="34" t="s">
        <v>74</v>
      </c>
      <c r="D12" s="34" t="s">
        <v>51</v>
      </c>
      <c r="E12" s="35"/>
      <c r="F12" s="34" t="s">
        <v>75</v>
      </c>
      <c r="G12" s="36"/>
      <c r="H12" s="39" t="s">
        <v>76</v>
      </c>
      <c r="I12" s="38"/>
      <c r="J12" s="35"/>
      <c r="K12" s="36"/>
      <c r="L12" s="39" t="s">
        <v>77</v>
      </c>
      <c r="M12" s="36"/>
      <c r="N12" s="36"/>
      <c r="O12" s="58" t="s">
        <v>251</v>
      </c>
    </row>
    <row r="13" spans="1:15" ht="88.5" customHeight="1">
      <c r="A13" s="96"/>
      <c r="B13" s="32" t="s">
        <v>78</v>
      </c>
      <c r="C13" s="34" t="s">
        <v>79</v>
      </c>
      <c r="D13" s="34" t="s">
        <v>51</v>
      </c>
      <c r="E13" s="35"/>
      <c r="F13" s="34" t="s">
        <v>80</v>
      </c>
      <c r="G13" s="36"/>
      <c r="H13" s="39" t="s">
        <v>81</v>
      </c>
      <c r="I13" s="38"/>
      <c r="J13" s="39"/>
      <c r="K13" s="39"/>
      <c r="L13" s="39" t="s">
        <v>274</v>
      </c>
      <c r="M13" s="36"/>
      <c r="N13" s="36"/>
      <c r="O13" s="58" t="s">
        <v>251</v>
      </c>
    </row>
    <row r="14" spans="1:15" ht="88.5" customHeight="1">
      <c r="A14" s="96"/>
      <c r="B14" s="32" t="s">
        <v>82</v>
      </c>
      <c r="C14" s="34" t="s">
        <v>83</v>
      </c>
      <c r="D14" s="34" t="s">
        <v>51</v>
      </c>
      <c r="E14" s="35"/>
      <c r="F14" s="34" t="s">
        <v>84</v>
      </c>
      <c r="G14" s="36"/>
      <c r="H14" s="39" t="s">
        <v>275</v>
      </c>
      <c r="I14" s="38"/>
      <c r="J14" s="39"/>
      <c r="K14" s="39"/>
      <c r="L14" s="39" t="s">
        <v>85</v>
      </c>
      <c r="M14" s="36"/>
      <c r="N14" s="36"/>
      <c r="O14" s="58" t="s">
        <v>251</v>
      </c>
    </row>
    <row r="15" spans="1:15" ht="102" customHeight="1">
      <c r="A15" s="96"/>
      <c r="B15" s="44" t="s">
        <v>276</v>
      </c>
      <c r="C15" s="34" t="s">
        <v>277</v>
      </c>
      <c r="D15" s="34" t="s">
        <v>51</v>
      </c>
      <c r="E15" s="35"/>
      <c r="F15" s="34" t="s">
        <v>278</v>
      </c>
      <c r="G15" s="36"/>
      <c r="H15" s="39" t="s">
        <v>279</v>
      </c>
      <c r="I15" s="38"/>
      <c r="J15" s="39"/>
      <c r="K15" s="39"/>
      <c r="L15" s="39" t="s">
        <v>280</v>
      </c>
      <c r="M15" s="36"/>
      <c r="N15" s="36"/>
      <c r="O15" s="58" t="s">
        <v>251</v>
      </c>
    </row>
    <row r="16" spans="1:15" ht="98.25" customHeight="1">
      <c r="A16" s="96"/>
      <c r="B16" s="34" t="s">
        <v>86</v>
      </c>
      <c r="C16" s="34" t="s">
        <v>87</v>
      </c>
      <c r="D16" s="34" t="s">
        <v>44</v>
      </c>
      <c r="E16" s="35"/>
      <c r="F16" s="42" t="s">
        <v>88</v>
      </c>
      <c r="G16" s="36"/>
      <c r="H16" s="39" t="s">
        <v>89</v>
      </c>
      <c r="I16" s="38"/>
      <c r="J16" s="39"/>
      <c r="K16" s="39"/>
      <c r="L16" s="39" t="s">
        <v>90</v>
      </c>
      <c r="M16" s="36"/>
      <c r="N16" s="36"/>
      <c r="O16" s="58" t="s">
        <v>251</v>
      </c>
    </row>
    <row r="17" spans="1:15" ht="99" customHeight="1">
      <c r="A17" s="96"/>
      <c r="B17" s="32" t="s">
        <v>91</v>
      </c>
      <c r="C17" s="34" t="s">
        <v>92</v>
      </c>
      <c r="D17" s="34" t="s">
        <v>51</v>
      </c>
      <c r="E17" s="35"/>
      <c r="F17" s="34" t="s">
        <v>93</v>
      </c>
      <c r="G17" s="36"/>
      <c r="H17" s="39" t="s">
        <v>281</v>
      </c>
      <c r="I17" s="38"/>
      <c r="J17" s="39"/>
      <c r="K17" s="39"/>
      <c r="L17" s="39" t="s">
        <v>282</v>
      </c>
      <c r="M17" s="36"/>
      <c r="N17" s="36"/>
      <c r="O17" s="58" t="s">
        <v>254</v>
      </c>
    </row>
    <row r="18" spans="1:15" ht="155.25" customHeight="1">
      <c r="A18" s="96"/>
      <c r="B18" s="46" t="s">
        <v>94</v>
      </c>
      <c r="C18" s="47" t="s">
        <v>95</v>
      </c>
      <c r="D18" s="47" t="s">
        <v>51</v>
      </c>
      <c r="E18" s="35"/>
      <c r="F18" s="47" t="s">
        <v>96</v>
      </c>
      <c r="G18" s="36"/>
      <c r="H18" s="47" t="s">
        <v>283</v>
      </c>
      <c r="I18" s="38"/>
      <c r="J18" s="47"/>
      <c r="K18" s="47"/>
      <c r="L18" s="47" t="s">
        <v>284</v>
      </c>
      <c r="M18" s="36"/>
      <c r="N18" s="36"/>
      <c r="O18" s="58" t="s">
        <v>251</v>
      </c>
    </row>
    <row r="19" spans="1:15" ht="123" customHeight="1">
      <c r="A19" s="96"/>
      <c r="B19" s="48" t="s">
        <v>97</v>
      </c>
      <c r="C19" s="34" t="s">
        <v>98</v>
      </c>
      <c r="D19" s="34" t="s">
        <v>51</v>
      </c>
      <c r="E19" s="35"/>
      <c r="F19" s="34" t="s">
        <v>99</v>
      </c>
      <c r="G19" s="36"/>
      <c r="H19" s="33" t="s">
        <v>100</v>
      </c>
      <c r="I19" s="38"/>
      <c r="J19" s="39"/>
      <c r="K19" s="39"/>
      <c r="L19" s="33" t="s">
        <v>285</v>
      </c>
      <c r="M19" s="36"/>
      <c r="N19" s="36"/>
      <c r="O19" s="58" t="s">
        <v>255</v>
      </c>
    </row>
    <row r="20" spans="1:15" ht="128.25" customHeight="1">
      <c r="A20" s="96"/>
      <c r="B20" s="34" t="s">
        <v>101</v>
      </c>
      <c r="C20" s="34" t="s">
        <v>102</v>
      </c>
      <c r="D20" s="34" t="s">
        <v>51</v>
      </c>
      <c r="E20" s="35"/>
      <c r="F20" s="34" t="s">
        <v>103</v>
      </c>
      <c r="G20" s="36"/>
      <c r="H20" s="39" t="s">
        <v>283</v>
      </c>
      <c r="I20" s="38"/>
      <c r="J20" s="39"/>
      <c r="K20" s="39"/>
      <c r="L20" s="39" t="s">
        <v>104</v>
      </c>
      <c r="M20" s="36"/>
      <c r="N20" s="36"/>
      <c r="O20" s="58" t="s">
        <v>251</v>
      </c>
    </row>
    <row r="21" spans="1:15" ht="97.5" customHeight="1">
      <c r="A21" s="96"/>
      <c r="B21" s="34" t="s">
        <v>105</v>
      </c>
      <c r="C21" s="34" t="s">
        <v>106</v>
      </c>
      <c r="D21" s="34" t="s">
        <v>51</v>
      </c>
      <c r="E21" s="35"/>
      <c r="F21" s="34" t="s">
        <v>107</v>
      </c>
      <c r="G21" s="36"/>
      <c r="H21" s="39" t="s">
        <v>108</v>
      </c>
      <c r="I21" s="38"/>
      <c r="J21" s="35"/>
      <c r="K21" s="36"/>
      <c r="L21" s="39" t="s">
        <v>109</v>
      </c>
      <c r="M21" s="36"/>
      <c r="N21" s="36"/>
      <c r="O21" s="58" t="s">
        <v>251</v>
      </c>
    </row>
    <row r="22" spans="1:15" ht="126.75" customHeight="1">
      <c r="A22" s="96"/>
      <c r="B22" s="34" t="s">
        <v>286</v>
      </c>
      <c r="C22" s="34" t="s">
        <v>287</v>
      </c>
      <c r="D22" s="34" t="s">
        <v>51</v>
      </c>
      <c r="E22" s="35"/>
      <c r="F22" s="34" t="s">
        <v>288</v>
      </c>
      <c r="G22" s="36"/>
      <c r="H22" s="39" t="s">
        <v>289</v>
      </c>
      <c r="I22" s="38"/>
      <c r="J22" s="35"/>
      <c r="K22" s="36"/>
      <c r="L22" s="39" t="s">
        <v>109</v>
      </c>
      <c r="M22" s="36"/>
      <c r="N22" s="36"/>
      <c r="O22" s="58" t="s">
        <v>251</v>
      </c>
    </row>
    <row r="23" spans="1:15" ht="100.5" customHeight="1">
      <c r="A23" s="96"/>
      <c r="B23" s="34" t="s">
        <v>110</v>
      </c>
      <c r="C23" s="34" t="s">
        <v>111</v>
      </c>
      <c r="D23" s="34" t="s">
        <v>51</v>
      </c>
      <c r="E23" s="35"/>
      <c r="F23" s="34" t="s">
        <v>112</v>
      </c>
      <c r="G23" s="36"/>
      <c r="H23" s="39" t="s">
        <v>290</v>
      </c>
      <c r="I23" s="38"/>
      <c r="J23" s="35"/>
      <c r="K23" s="36"/>
      <c r="L23" s="39" t="s">
        <v>113</v>
      </c>
      <c r="M23" s="36"/>
      <c r="N23" s="36"/>
      <c r="O23" s="58" t="s">
        <v>251</v>
      </c>
    </row>
    <row r="24" spans="1:15" ht="100.5" customHeight="1">
      <c r="A24" s="96"/>
      <c r="B24" s="34" t="s">
        <v>114</v>
      </c>
      <c r="C24" s="34" t="s">
        <v>115</v>
      </c>
      <c r="D24" s="34" t="s">
        <v>51</v>
      </c>
      <c r="E24" s="35"/>
      <c r="F24" s="34" t="s">
        <v>116</v>
      </c>
      <c r="G24" s="36"/>
      <c r="H24" s="39" t="s">
        <v>283</v>
      </c>
      <c r="I24" s="38"/>
      <c r="J24" s="35"/>
      <c r="K24" s="36"/>
      <c r="L24" s="39" t="s">
        <v>117</v>
      </c>
      <c r="M24" s="36"/>
      <c r="N24" s="36"/>
      <c r="O24" s="58" t="s">
        <v>251</v>
      </c>
    </row>
    <row r="25" spans="1:15" ht="100.5" customHeight="1">
      <c r="A25" s="96"/>
      <c r="B25" s="32" t="s">
        <v>291</v>
      </c>
      <c r="C25" s="34" t="s">
        <v>292</v>
      </c>
      <c r="D25" s="34" t="s">
        <v>51</v>
      </c>
      <c r="E25" s="35"/>
      <c r="F25" s="34" t="s">
        <v>293</v>
      </c>
      <c r="G25" s="36"/>
      <c r="H25" s="39" t="s">
        <v>283</v>
      </c>
      <c r="I25" s="38"/>
      <c r="J25" s="35"/>
      <c r="K25" s="36"/>
      <c r="L25" s="39" t="s">
        <v>294</v>
      </c>
      <c r="M25" s="36"/>
      <c r="N25" s="36"/>
      <c r="O25" s="58" t="s">
        <v>251</v>
      </c>
    </row>
    <row r="26" spans="1:15" ht="101.25" customHeight="1">
      <c r="A26" s="96"/>
      <c r="B26" s="34" t="s">
        <v>119</v>
      </c>
      <c r="C26" s="34" t="s">
        <v>120</v>
      </c>
      <c r="D26" s="34" t="s">
        <v>51</v>
      </c>
      <c r="E26" s="35"/>
      <c r="F26" s="34" t="s">
        <v>121</v>
      </c>
      <c r="G26" s="36"/>
      <c r="H26" s="39" t="s">
        <v>283</v>
      </c>
      <c r="I26" s="38"/>
      <c r="J26" s="35"/>
      <c r="K26" s="36"/>
      <c r="L26" s="39" t="s">
        <v>122</v>
      </c>
      <c r="M26" s="36"/>
      <c r="N26" s="36"/>
      <c r="O26" s="58" t="s">
        <v>251</v>
      </c>
    </row>
    <row r="27" spans="1:15" ht="101.25" customHeight="1">
      <c r="A27" s="96"/>
      <c r="B27" s="34" t="s">
        <v>118</v>
      </c>
      <c r="C27" s="34" t="s">
        <v>123</v>
      </c>
      <c r="D27" s="34" t="s">
        <v>51</v>
      </c>
      <c r="E27" s="35"/>
      <c r="F27" s="34" t="s">
        <v>124</v>
      </c>
      <c r="G27" s="36"/>
      <c r="H27" s="39" t="s">
        <v>295</v>
      </c>
      <c r="I27" s="38"/>
      <c r="J27" s="35"/>
      <c r="K27" s="36"/>
      <c r="L27" s="39" t="s">
        <v>125</v>
      </c>
      <c r="M27" s="36"/>
      <c r="N27" s="36"/>
      <c r="O27" s="58" t="s">
        <v>251</v>
      </c>
    </row>
    <row r="28" spans="1:15" ht="75" customHeight="1">
      <c r="A28" s="96"/>
      <c r="B28" s="51" t="s">
        <v>297</v>
      </c>
      <c r="C28" s="49" t="s">
        <v>126</v>
      </c>
      <c r="D28" s="33" t="s">
        <v>51</v>
      </c>
      <c r="E28" s="52"/>
      <c r="F28" s="34" t="s">
        <v>127</v>
      </c>
      <c r="G28" s="52"/>
      <c r="H28" s="39" t="s">
        <v>283</v>
      </c>
      <c r="I28" s="52"/>
      <c r="J28" s="52"/>
      <c r="K28" s="52"/>
      <c r="L28" s="50" t="s">
        <v>109</v>
      </c>
      <c r="M28" s="52"/>
      <c r="N28" s="52"/>
      <c r="O28" s="58" t="s">
        <v>251</v>
      </c>
    </row>
  </sheetData>
  <mergeCells count="21">
    <mergeCell ref="O2:O3"/>
    <mergeCell ref="B2:B3"/>
    <mergeCell ref="A1:A3"/>
    <mergeCell ref="K2:K3"/>
    <mergeCell ref="L2:L3"/>
    <mergeCell ref="M2:M3"/>
    <mergeCell ref="N2:N3"/>
    <mergeCell ref="H2:H3"/>
    <mergeCell ref="I2:I3"/>
    <mergeCell ref="J2:J3"/>
    <mergeCell ref="C2:C3"/>
    <mergeCell ref="D2:D3"/>
    <mergeCell ref="E2:E3"/>
    <mergeCell ref="F2:F3"/>
    <mergeCell ref="G2:G3"/>
    <mergeCell ref="F9:F10"/>
    <mergeCell ref="L9:L10"/>
    <mergeCell ref="O9:O10"/>
    <mergeCell ref="A4:A28"/>
    <mergeCell ref="B9:B10"/>
    <mergeCell ref="C9:C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F3FF-53E9-471E-80EB-9C5944222F70}">
  <dimension ref="A1:O14"/>
  <sheetViews>
    <sheetView zoomScale="40" zoomScaleNormal="40" workbookViewId="0">
      <selection activeCell="D26" sqref="D26"/>
    </sheetView>
  </sheetViews>
  <sheetFormatPr baseColWidth="10" defaultRowHeight="14.5"/>
  <cols>
    <col min="1" max="1" width="15.453125" customWidth="1"/>
    <col min="2" max="2" width="48.453125" style="59" customWidth="1"/>
    <col min="3" max="3" width="21.453125" bestFit="1" customWidth="1"/>
    <col min="4" max="4" width="21.26953125" bestFit="1" customWidth="1"/>
    <col min="5" max="5" width="18.81640625" bestFit="1" customWidth="1"/>
    <col min="6" max="6" width="10.81640625" bestFit="1" customWidth="1"/>
    <col min="7" max="7" width="50.7265625" bestFit="1" customWidth="1"/>
    <col min="8" max="8" width="22.453125" bestFit="1" customWidth="1"/>
    <col min="9" max="9" width="14.453125" bestFit="1" customWidth="1"/>
    <col min="10" max="10" width="20" bestFit="1" customWidth="1"/>
    <col min="11" max="11" width="15.1796875" bestFit="1" customWidth="1"/>
    <col min="12" max="12" width="21.1796875" bestFit="1" customWidth="1"/>
    <col min="13" max="13" width="16.7265625" bestFit="1" customWidth="1"/>
    <col min="14" max="14" width="25.26953125" bestFit="1" customWidth="1"/>
    <col min="15" max="15" width="11.453125" bestFit="1" customWidth="1"/>
  </cols>
  <sheetData>
    <row r="1" spans="1:15" ht="28.5" customHeight="1">
      <c r="A1" s="100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5" ht="144.75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91">
      <c r="A4" s="101" t="s">
        <v>259</v>
      </c>
      <c r="B4" s="102" t="s">
        <v>5</v>
      </c>
      <c r="C4" s="60" t="s">
        <v>6</v>
      </c>
      <c r="D4" s="18" t="s">
        <v>7</v>
      </c>
      <c r="E4" s="61"/>
      <c r="F4" s="18" t="s">
        <v>8</v>
      </c>
      <c r="G4" s="18"/>
      <c r="H4" s="18" t="s">
        <v>9</v>
      </c>
      <c r="I4" s="60" t="s">
        <v>250</v>
      </c>
      <c r="J4" s="60"/>
      <c r="K4" s="60"/>
      <c r="L4" s="18" t="s">
        <v>10</v>
      </c>
      <c r="M4" s="18"/>
      <c r="N4" s="18" t="s">
        <v>250</v>
      </c>
      <c r="O4" s="18" t="s">
        <v>260</v>
      </c>
    </row>
    <row r="5" spans="1:15" ht="78">
      <c r="A5" s="101"/>
      <c r="B5" s="103"/>
      <c r="C5" s="60" t="s">
        <v>6</v>
      </c>
      <c r="D5" s="18" t="s">
        <v>11</v>
      </c>
      <c r="E5" s="61"/>
      <c r="F5" s="18" t="s">
        <v>12</v>
      </c>
      <c r="G5" s="18"/>
      <c r="H5" s="18" t="s">
        <v>13</v>
      </c>
      <c r="I5" s="60" t="s">
        <v>250</v>
      </c>
      <c r="J5" s="60"/>
      <c r="K5" s="60"/>
      <c r="L5" s="18" t="s">
        <v>10</v>
      </c>
      <c r="M5" s="18"/>
      <c r="N5" s="18" t="s">
        <v>250</v>
      </c>
      <c r="O5" s="18" t="s">
        <v>260</v>
      </c>
    </row>
    <row r="6" spans="1:15" ht="104">
      <c r="A6" s="101"/>
      <c r="B6" s="103"/>
      <c r="C6" s="60" t="s">
        <v>6</v>
      </c>
      <c r="D6" s="18" t="s">
        <v>14</v>
      </c>
      <c r="E6" s="61"/>
      <c r="F6" s="18" t="s">
        <v>15</v>
      </c>
      <c r="G6" s="62"/>
      <c r="H6" s="18" t="s">
        <v>16</v>
      </c>
      <c r="I6" s="63" t="s">
        <v>250</v>
      </c>
      <c r="J6" s="60"/>
      <c r="K6" s="60"/>
      <c r="L6" s="18" t="s">
        <v>10</v>
      </c>
      <c r="M6" s="18"/>
      <c r="N6" s="18" t="s">
        <v>250</v>
      </c>
      <c r="O6" s="18" t="s">
        <v>260</v>
      </c>
    </row>
    <row r="7" spans="1:15" ht="65">
      <c r="A7" s="101"/>
      <c r="B7" s="103"/>
      <c r="C7" s="60" t="s">
        <v>6</v>
      </c>
      <c r="D7" s="18" t="str">
        <f>'[1]plan de accion general'!$D$50</f>
        <v>Numero de visitas de Seguimiento realizadas/numero de visitas de Seguimiento programadas</v>
      </c>
      <c r="E7" s="61"/>
      <c r="F7" s="18" t="s">
        <v>17</v>
      </c>
      <c r="G7" s="18"/>
      <c r="H7" s="18" t="s">
        <v>18</v>
      </c>
      <c r="I7" s="60" t="s">
        <v>250</v>
      </c>
      <c r="J7" s="60"/>
      <c r="K7" s="60"/>
      <c r="L7" s="18" t="s">
        <v>10</v>
      </c>
      <c r="M7" s="18"/>
      <c r="N7" s="18" t="s">
        <v>250</v>
      </c>
      <c r="O7" s="18" t="s">
        <v>260</v>
      </c>
    </row>
    <row r="8" spans="1:15" ht="39">
      <c r="A8" s="101"/>
      <c r="B8" s="103"/>
      <c r="C8" s="60" t="s">
        <v>6</v>
      </c>
      <c r="D8" s="18" t="s">
        <v>19</v>
      </c>
      <c r="E8" s="61"/>
      <c r="F8" s="18" t="s">
        <v>20</v>
      </c>
      <c r="G8" s="18"/>
      <c r="H8" s="18" t="s">
        <v>21</v>
      </c>
      <c r="I8" s="60" t="s">
        <v>250</v>
      </c>
      <c r="J8" s="60"/>
      <c r="K8" s="60"/>
      <c r="L8" s="18" t="s">
        <v>10</v>
      </c>
      <c r="M8" s="18"/>
      <c r="N8" s="18" t="s">
        <v>250</v>
      </c>
      <c r="O8" s="18" t="s">
        <v>260</v>
      </c>
    </row>
    <row r="9" spans="1:15" ht="65">
      <c r="A9" s="101"/>
      <c r="B9" s="103"/>
      <c r="C9" s="60" t="s">
        <v>6</v>
      </c>
      <c r="D9" s="18" t="s">
        <v>22</v>
      </c>
      <c r="E9" s="61"/>
      <c r="F9" s="18" t="s">
        <v>23</v>
      </c>
      <c r="G9" s="18"/>
      <c r="H9" s="18" t="s">
        <v>24</v>
      </c>
      <c r="I9" s="60" t="s">
        <v>250</v>
      </c>
      <c r="J9" s="60"/>
      <c r="K9" s="60"/>
      <c r="L9" s="18" t="s">
        <v>10</v>
      </c>
      <c r="M9" s="18"/>
      <c r="N9" s="18" t="s">
        <v>250</v>
      </c>
      <c r="O9" s="18" t="s">
        <v>260</v>
      </c>
    </row>
    <row r="10" spans="1:15" ht="52">
      <c r="A10" s="101"/>
      <c r="B10" s="103"/>
      <c r="C10" s="60" t="s">
        <v>6</v>
      </c>
      <c r="D10" s="18" t="s">
        <v>25</v>
      </c>
      <c r="E10" s="61"/>
      <c r="F10" s="18" t="s">
        <v>26</v>
      </c>
      <c r="G10" s="18"/>
      <c r="H10" s="60" t="s">
        <v>27</v>
      </c>
      <c r="I10" s="60" t="s">
        <v>250</v>
      </c>
      <c r="J10" s="60"/>
      <c r="K10" s="60"/>
      <c r="L10" s="18" t="s">
        <v>10</v>
      </c>
      <c r="M10" s="18"/>
      <c r="N10" s="18" t="s">
        <v>250</v>
      </c>
      <c r="O10" s="18" t="s">
        <v>260</v>
      </c>
    </row>
    <row r="11" spans="1:15" ht="78">
      <c r="A11" s="101"/>
      <c r="B11" s="103"/>
      <c r="C11" s="60" t="s">
        <v>6</v>
      </c>
      <c r="D11" s="18" t="s">
        <v>28</v>
      </c>
      <c r="E11" s="61"/>
      <c r="F11" s="18" t="s">
        <v>29</v>
      </c>
      <c r="G11" s="18"/>
      <c r="H11" s="18" t="s">
        <v>30</v>
      </c>
      <c r="I11" s="60" t="s">
        <v>250</v>
      </c>
      <c r="J11" s="60"/>
      <c r="K11" s="60"/>
      <c r="L11" s="18" t="s">
        <v>10</v>
      </c>
      <c r="M11" s="18"/>
      <c r="N11" s="18" t="s">
        <v>250</v>
      </c>
      <c r="O11" s="18" t="s">
        <v>260</v>
      </c>
    </row>
    <row r="12" spans="1:15" ht="39">
      <c r="A12" s="101"/>
      <c r="B12" s="103"/>
      <c r="C12" s="60" t="s">
        <v>31</v>
      </c>
      <c r="D12" s="18" t="s">
        <v>32</v>
      </c>
      <c r="E12" s="61"/>
      <c r="F12" s="18" t="s">
        <v>33</v>
      </c>
      <c r="G12" s="18"/>
      <c r="H12" s="18" t="s">
        <v>34</v>
      </c>
      <c r="I12" s="60" t="s">
        <v>250</v>
      </c>
      <c r="J12" s="60"/>
      <c r="K12" s="60"/>
      <c r="L12" s="18" t="s">
        <v>35</v>
      </c>
      <c r="M12" s="18"/>
      <c r="N12" s="18" t="s">
        <v>250</v>
      </c>
      <c r="O12" s="18" t="s">
        <v>31</v>
      </c>
    </row>
    <row r="13" spans="1:15" ht="39">
      <c r="A13" s="101"/>
      <c r="B13" s="103"/>
      <c r="C13" s="60" t="s">
        <v>6</v>
      </c>
      <c r="D13" s="18" t="s">
        <v>36</v>
      </c>
      <c r="E13" s="61"/>
      <c r="F13" s="18" t="s">
        <v>37</v>
      </c>
      <c r="G13" s="18"/>
      <c r="H13" s="18" t="s">
        <v>38</v>
      </c>
      <c r="I13" s="18" t="s">
        <v>250</v>
      </c>
      <c r="J13" s="18"/>
      <c r="K13" s="18"/>
      <c r="L13" s="18" t="s">
        <v>10</v>
      </c>
      <c r="M13" s="18"/>
      <c r="N13" s="18" t="s">
        <v>250</v>
      </c>
      <c r="O13" s="18" t="s">
        <v>31</v>
      </c>
    </row>
    <row r="14" spans="1:15" ht="39">
      <c r="A14" s="101"/>
      <c r="B14" s="104"/>
      <c r="C14" s="60" t="s">
        <v>6</v>
      </c>
      <c r="D14" s="18" t="s">
        <v>39</v>
      </c>
      <c r="E14" s="61"/>
      <c r="F14" s="18" t="s">
        <v>40</v>
      </c>
      <c r="G14" s="18"/>
      <c r="H14" s="18" t="s">
        <v>41</v>
      </c>
      <c r="I14" s="18" t="s">
        <v>250</v>
      </c>
      <c r="J14" s="18"/>
      <c r="K14" s="18"/>
      <c r="L14" s="18" t="s">
        <v>10</v>
      </c>
      <c r="M14" s="18"/>
      <c r="N14" s="18" t="s">
        <v>250</v>
      </c>
      <c r="O14" s="18" t="s">
        <v>31</v>
      </c>
    </row>
  </sheetData>
  <mergeCells count="17">
    <mergeCell ref="J2:J3"/>
    <mergeCell ref="A4:A14"/>
    <mergeCell ref="B4:B14"/>
    <mergeCell ref="A1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  <mergeCell ref="O2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872F-C302-41FC-95BA-B556282B7371}">
  <dimension ref="A1:P11"/>
  <sheetViews>
    <sheetView topLeftCell="B5" zoomScale="55" zoomScaleNormal="55" workbookViewId="0">
      <selection activeCell="Q3" sqref="Q3"/>
    </sheetView>
  </sheetViews>
  <sheetFormatPr baseColWidth="10" defaultRowHeight="14.5"/>
  <cols>
    <col min="2" max="14" width="19" customWidth="1"/>
    <col min="15" max="15" width="29.08984375" customWidth="1"/>
  </cols>
  <sheetData>
    <row r="1" spans="1:16" ht="28.5" customHeight="1">
      <c r="A1" s="100"/>
      <c r="B1" s="182" t="s">
        <v>296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/>
    </row>
    <row r="2" spans="1:16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6" ht="144.75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6" ht="104">
      <c r="A4" s="64"/>
      <c r="B4" s="105" t="s">
        <v>178</v>
      </c>
      <c r="C4" s="105" t="s">
        <v>179</v>
      </c>
      <c r="D4" s="12" t="s">
        <v>180</v>
      </c>
      <c r="E4" s="13">
        <v>0.95</v>
      </c>
      <c r="F4" s="12" t="s">
        <v>181</v>
      </c>
      <c r="G4" s="13" t="s">
        <v>182</v>
      </c>
      <c r="H4" s="12" t="s">
        <v>183</v>
      </c>
      <c r="I4" s="13">
        <v>0.95</v>
      </c>
      <c r="J4" s="53" t="s">
        <v>256</v>
      </c>
      <c r="K4" s="53" t="s">
        <v>257</v>
      </c>
      <c r="L4" s="12" t="s">
        <v>184</v>
      </c>
      <c r="M4" s="14" t="s">
        <v>185</v>
      </c>
      <c r="N4" s="14" t="s">
        <v>186</v>
      </c>
      <c r="O4" s="15" t="s">
        <v>187</v>
      </c>
    </row>
    <row r="5" spans="1:16" ht="78">
      <c r="A5" s="64"/>
      <c r="B5" s="106"/>
      <c r="C5" s="106"/>
      <c r="D5" s="12" t="s">
        <v>188</v>
      </c>
      <c r="E5" s="13">
        <v>0.95</v>
      </c>
      <c r="F5" s="12" t="s">
        <v>189</v>
      </c>
      <c r="G5" s="13" t="s">
        <v>190</v>
      </c>
      <c r="H5" s="12" t="s">
        <v>191</v>
      </c>
      <c r="I5" s="13">
        <v>0.95</v>
      </c>
      <c r="J5" s="12" t="s">
        <v>192</v>
      </c>
      <c r="K5" s="12" t="s">
        <v>192</v>
      </c>
      <c r="L5" s="12" t="s">
        <v>193</v>
      </c>
      <c r="M5" s="14" t="s">
        <v>194</v>
      </c>
      <c r="N5" s="14" t="s">
        <v>195</v>
      </c>
      <c r="O5" s="15" t="s">
        <v>187</v>
      </c>
    </row>
    <row r="6" spans="1:16" ht="156">
      <c r="A6" s="64"/>
      <c r="B6" s="54" t="s">
        <v>196</v>
      </c>
      <c r="C6" s="12" t="s">
        <v>197</v>
      </c>
      <c r="D6" s="12" t="s">
        <v>198</v>
      </c>
      <c r="E6" s="13">
        <v>0.9</v>
      </c>
      <c r="F6" s="12" t="s">
        <v>199</v>
      </c>
      <c r="G6" s="13" t="s">
        <v>200</v>
      </c>
      <c r="H6" s="12" t="s">
        <v>201</v>
      </c>
      <c r="I6" s="13">
        <v>0.95</v>
      </c>
      <c r="J6" s="12" t="s">
        <v>202</v>
      </c>
      <c r="K6" s="12" t="s">
        <v>202</v>
      </c>
      <c r="L6" s="12" t="s">
        <v>203</v>
      </c>
      <c r="M6" s="14" t="s">
        <v>204</v>
      </c>
      <c r="N6" s="14" t="s">
        <v>205</v>
      </c>
      <c r="O6" s="15" t="s">
        <v>187</v>
      </c>
    </row>
    <row r="7" spans="1:16" ht="182">
      <c r="A7" s="64"/>
      <c r="B7" s="107" t="s">
        <v>206</v>
      </c>
      <c r="C7" s="15" t="s">
        <v>207</v>
      </c>
      <c r="D7" s="15" t="s">
        <v>208</v>
      </c>
      <c r="E7" s="16" t="s">
        <v>209</v>
      </c>
      <c r="F7" s="15" t="s">
        <v>210</v>
      </c>
      <c r="G7" s="13" t="s">
        <v>190</v>
      </c>
      <c r="H7" s="15" t="s">
        <v>211</v>
      </c>
      <c r="I7" s="13">
        <v>0.95</v>
      </c>
      <c r="J7" s="55" t="s">
        <v>258</v>
      </c>
      <c r="K7" s="56" t="s">
        <v>257</v>
      </c>
      <c r="L7" s="15" t="s">
        <v>212</v>
      </c>
      <c r="M7" s="14" t="s">
        <v>213</v>
      </c>
      <c r="N7" s="14" t="s">
        <v>214</v>
      </c>
      <c r="O7" s="15" t="s">
        <v>187</v>
      </c>
    </row>
    <row r="8" spans="1:16" ht="104">
      <c r="A8" s="64"/>
      <c r="B8" s="108"/>
      <c r="C8" s="15" t="s">
        <v>207</v>
      </c>
      <c r="D8" s="15" t="s">
        <v>215</v>
      </c>
      <c r="E8" s="17">
        <v>0.9</v>
      </c>
      <c r="F8" s="15" t="s">
        <v>216</v>
      </c>
      <c r="G8" s="13" t="s">
        <v>217</v>
      </c>
      <c r="H8" s="15" t="s">
        <v>218</v>
      </c>
      <c r="I8" s="13">
        <v>0.9</v>
      </c>
      <c r="J8" s="13" t="s">
        <v>217</v>
      </c>
      <c r="K8" s="13" t="s">
        <v>217</v>
      </c>
      <c r="L8" s="15" t="s">
        <v>219</v>
      </c>
      <c r="M8" s="14" t="s">
        <v>220</v>
      </c>
      <c r="N8" s="14" t="s">
        <v>221</v>
      </c>
      <c r="O8" s="15" t="s">
        <v>187</v>
      </c>
      <c r="P8" t="s">
        <v>4</v>
      </c>
    </row>
    <row r="9" spans="1:16" ht="156">
      <c r="A9" s="64"/>
      <c r="B9" s="18" t="s">
        <v>222</v>
      </c>
      <c r="C9" s="18" t="s">
        <v>223</v>
      </c>
      <c r="D9" s="18" t="s">
        <v>224</v>
      </c>
      <c r="E9" s="17">
        <v>0.9</v>
      </c>
      <c r="F9" s="18" t="s">
        <v>225</v>
      </c>
      <c r="G9" s="13" t="s">
        <v>226</v>
      </c>
      <c r="H9" s="18" t="s">
        <v>227</v>
      </c>
      <c r="I9" s="17">
        <v>0.85</v>
      </c>
      <c r="J9" s="13" t="s">
        <v>228</v>
      </c>
      <c r="K9" s="13" t="s">
        <v>228</v>
      </c>
      <c r="L9" s="18" t="s">
        <v>229</v>
      </c>
      <c r="M9" s="19" t="s">
        <v>230</v>
      </c>
      <c r="N9" s="19" t="s">
        <v>231</v>
      </c>
      <c r="O9" s="18" t="s">
        <v>187</v>
      </c>
    </row>
    <row r="10" spans="1:16" ht="195">
      <c r="A10" s="64"/>
      <c r="B10" s="20" t="s">
        <v>232</v>
      </c>
      <c r="C10" s="20" t="s">
        <v>233</v>
      </c>
      <c r="D10" s="20" t="s">
        <v>234</v>
      </c>
      <c r="E10" s="21">
        <v>0</v>
      </c>
      <c r="F10" s="15" t="s">
        <v>235</v>
      </c>
      <c r="G10" s="13" t="s">
        <v>236</v>
      </c>
      <c r="H10" s="15" t="s">
        <v>237</v>
      </c>
      <c r="I10" s="17">
        <v>0.85</v>
      </c>
      <c r="J10" s="12" t="s">
        <v>238</v>
      </c>
      <c r="K10" s="12">
        <v>2</v>
      </c>
      <c r="L10" s="15" t="s">
        <v>239</v>
      </c>
      <c r="M10" s="14" t="s">
        <v>240</v>
      </c>
      <c r="N10" s="14" t="s">
        <v>241</v>
      </c>
      <c r="O10" s="15" t="s">
        <v>187</v>
      </c>
    </row>
    <row r="11" spans="1:16" ht="156">
      <c r="A11" s="64"/>
      <c r="B11" s="57" t="s">
        <v>242</v>
      </c>
      <c r="C11" s="15" t="s">
        <v>243</v>
      </c>
      <c r="D11" s="18" t="s">
        <v>244</v>
      </c>
      <c r="E11" s="17">
        <v>0.9</v>
      </c>
      <c r="F11" s="15" t="s">
        <v>245</v>
      </c>
      <c r="G11" s="13" t="s">
        <v>217</v>
      </c>
      <c r="H11" s="15" t="s">
        <v>246</v>
      </c>
      <c r="I11" s="13">
        <v>0.9</v>
      </c>
      <c r="J11" s="13" t="s">
        <v>217</v>
      </c>
      <c r="K11" s="13" t="s">
        <v>217</v>
      </c>
      <c r="L11" s="18" t="s">
        <v>247</v>
      </c>
      <c r="M11" s="14" t="s">
        <v>248</v>
      </c>
      <c r="N11" s="14" t="s">
        <v>249</v>
      </c>
      <c r="O11" s="15" t="s">
        <v>187</v>
      </c>
    </row>
  </sheetData>
  <mergeCells count="19">
    <mergeCell ref="B4:B5"/>
    <mergeCell ref="C4:C5"/>
    <mergeCell ref="B7:B8"/>
    <mergeCell ref="A1:A3"/>
    <mergeCell ref="B2:B3"/>
    <mergeCell ref="C2:C3"/>
    <mergeCell ref="B1:O1"/>
    <mergeCell ref="O2:O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EEE5-9DC5-4FAB-8568-5B3C34768B94}">
  <dimension ref="A1:O14"/>
  <sheetViews>
    <sheetView zoomScale="40" zoomScaleNormal="40" workbookViewId="0">
      <pane ySplit="3" topLeftCell="A7" activePane="bottomLeft" state="frozen"/>
      <selection activeCell="C1" sqref="C1"/>
      <selection pane="bottomLeft" activeCell="R11" sqref="R11"/>
    </sheetView>
  </sheetViews>
  <sheetFormatPr baseColWidth="10" defaultRowHeight="14.5"/>
  <cols>
    <col min="1" max="1" width="26.54296875" customWidth="1"/>
    <col min="2" max="2" width="47" customWidth="1"/>
    <col min="3" max="3" width="23.1796875" customWidth="1"/>
    <col min="4" max="4" width="20.1796875" customWidth="1"/>
    <col min="5" max="5" width="21.453125" customWidth="1"/>
    <col min="6" max="6" width="29" customWidth="1"/>
    <col min="7" max="7" width="15.81640625" customWidth="1"/>
    <col min="8" max="8" width="27.7265625" customWidth="1"/>
    <col min="9" max="9" width="12.7265625" customWidth="1"/>
    <col min="10" max="10" width="12.54296875" customWidth="1"/>
    <col min="12" max="12" width="26.1796875" customWidth="1"/>
    <col min="13" max="13" width="20" customWidth="1"/>
    <col min="14" max="14" width="20.7265625" customWidth="1"/>
    <col min="15" max="15" width="41.81640625" customWidth="1"/>
  </cols>
  <sheetData>
    <row r="1" spans="1:15" ht="28.5" customHeight="1">
      <c r="A1" s="100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5" ht="144.75" customHeight="1" thickBo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06.5" customHeight="1">
      <c r="A4" s="109" t="s">
        <v>315</v>
      </c>
      <c r="B4" s="113" t="s">
        <v>314</v>
      </c>
      <c r="C4" s="74" t="s">
        <v>128</v>
      </c>
      <c r="D4" s="72" t="s">
        <v>313</v>
      </c>
      <c r="E4" s="73"/>
      <c r="F4" s="70" t="s">
        <v>129</v>
      </c>
      <c r="G4" s="71"/>
      <c r="H4" s="72" t="s">
        <v>130</v>
      </c>
      <c r="I4" s="71"/>
      <c r="J4" s="71"/>
      <c r="K4" s="71"/>
      <c r="L4" s="70" t="s">
        <v>312</v>
      </c>
      <c r="M4" s="70" t="s">
        <v>131</v>
      </c>
      <c r="N4" s="70"/>
      <c r="O4" s="70" t="s">
        <v>177</v>
      </c>
    </row>
    <row r="5" spans="1:15" ht="135" customHeight="1">
      <c r="A5" s="110"/>
      <c r="B5" s="112"/>
      <c r="C5" s="10" t="s">
        <v>132</v>
      </c>
      <c r="D5" s="1" t="s">
        <v>133</v>
      </c>
      <c r="E5" s="2"/>
      <c r="F5" s="4" t="s">
        <v>311</v>
      </c>
      <c r="G5" s="2"/>
      <c r="H5" s="1" t="s">
        <v>310</v>
      </c>
      <c r="I5" s="3"/>
      <c r="J5" s="3"/>
      <c r="K5" s="3"/>
      <c r="L5" s="4" t="s">
        <v>134</v>
      </c>
      <c r="M5" s="3" t="s">
        <v>138</v>
      </c>
      <c r="N5" s="3"/>
      <c r="O5" s="4" t="s">
        <v>177</v>
      </c>
    </row>
    <row r="6" spans="1:15" ht="88.5" customHeight="1">
      <c r="A6" s="110"/>
      <c r="B6" s="112"/>
      <c r="C6" s="112" t="s">
        <v>309</v>
      </c>
      <c r="D6" s="1" t="s">
        <v>308</v>
      </c>
      <c r="E6" s="2"/>
      <c r="F6" s="4" t="s">
        <v>135</v>
      </c>
      <c r="G6" s="5"/>
      <c r="H6" s="1" t="s">
        <v>136</v>
      </c>
      <c r="I6" s="3"/>
      <c r="J6" s="3"/>
      <c r="K6" s="3"/>
      <c r="L6" s="4" t="s">
        <v>137</v>
      </c>
      <c r="M6" s="3" t="s">
        <v>138</v>
      </c>
      <c r="N6" s="3"/>
      <c r="O6" s="4" t="s">
        <v>177</v>
      </c>
    </row>
    <row r="7" spans="1:15" ht="88.5" customHeight="1">
      <c r="A7" s="110"/>
      <c r="B7" s="112"/>
      <c r="C7" s="112"/>
      <c r="D7" s="1" t="s">
        <v>307</v>
      </c>
      <c r="E7" s="2"/>
      <c r="F7" s="1" t="s">
        <v>139</v>
      </c>
      <c r="G7" s="2"/>
      <c r="H7" s="1" t="s">
        <v>140</v>
      </c>
      <c r="I7" s="3"/>
      <c r="J7" s="3"/>
      <c r="K7" s="3"/>
      <c r="L7" s="4" t="s">
        <v>141</v>
      </c>
      <c r="M7" s="4" t="s">
        <v>142</v>
      </c>
      <c r="N7" s="3"/>
      <c r="O7" s="4" t="s">
        <v>177</v>
      </c>
    </row>
    <row r="8" spans="1:15" ht="88.5" customHeight="1">
      <c r="A8" s="110"/>
      <c r="B8" s="112"/>
      <c r="C8" s="112"/>
      <c r="D8" s="75" t="s">
        <v>306</v>
      </c>
      <c r="E8" s="76"/>
      <c r="F8" s="75" t="s">
        <v>143</v>
      </c>
      <c r="G8" s="77"/>
      <c r="H8" s="75" t="s">
        <v>144</v>
      </c>
      <c r="I8" s="77"/>
      <c r="J8" s="77"/>
      <c r="K8" s="77"/>
      <c r="L8" s="76" t="s">
        <v>145</v>
      </c>
      <c r="M8" s="76" t="s">
        <v>142</v>
      </c>
      <c r="N8" s="77"/>
      <c r="O8" s="76" t="s">
        <v>177</v>
      </c>
    </row>
    <row r="9" spans="1:15" ht="88.5" customHeight="1">
      <c r="A9" s="110"/>
      <c r="B9" s="112"/>
      <c r="C9" s="112"/>
      <c r="D9" s="1" t="s">
        <v>305</v>
      </c>
      <c r="E9" s="2"/>
      <c r="F9" s="1" t="s">
        <v>146</v>
      </c>
      <c r="G9" s="3"/>
      <c r="H9" s="1" t="s">
        <v>147</v>
      </c>
      <c r="I9" s="3"/>
      <c r="J9" s="3"/>
      <c r="K9" s="3"/>
      <c r="L9" s="1" t="s">
        <v>148</v>
      </c>
      <c r="M9" s="4" t="s">
        <v>142</v>
      </c>
      <c r="N9" s="3"/>
      <c r="O9" s="4" t="s">
        <v>177</v>
      </c>
    </row>
    <row r="10" spans="1:15" ht="88.5" customHeight="1">
      <c r="A10" s="110"/>
      <c r="B10" s="112"/>
      <c r="C10" s="112"/>
      <c r="D10" s="1" t="s">
        <v>304</v>
      </c>
      <c r="E10" s="2"/>
      <c r="F10" s="1" t="s">
        <v>149</v>
      </c>
      <c r="G10" s="3"/>
      <c r="H10" s="1" t="s">
        <v>150</v>
      </c>
      <c r="I10" s="3"/>
      <c r="J10" s="3"/>
      <c r="K10" s="3"/>
      <c r="L10" s="1" t="s">
        <v>151</v>
      </c>
      <c r="M10" s="4" t="s">
        <v>142</v>
      </c>
      <c r="N10" s="3"/>
      <c r="O10" s="4" t="s">
        <v>177</v>
      </c>
    </row>
    <row r="11" spans="1:15" ht="88.5" customHeight="1">
      <c r="A11" s="110"/>
      <c r="B11" s="112"/>
      <c r="C11" s="112"/>
      <c r="D11" s="1" t="s">
        <v>303</v>
      </c>
      <c r="E11" s="2"/>
      <c r="F11" s="1" t="s">
        <v>302</v>
      </c>
      <c r="G11" s="3"/>
      <c r="H11" s="1" t="s">
        <v>301</v>
      </c>
      <c r="I11" s="1"/>
      <c r="J11" s="1"/>
      <c r="K11" s="1"/>
      <c r="L11" s="1" t="s">
        <v>152</v>
      </c>
      <c r="M11" s="1" t="s">
        <v>153</v>
      </c>
      <c r="N11" s="1"/>
      <c r="O11" s="4" t="s">
        <v>177</v>
      </c>
    </row>
    <row r="12" spans="1:15" ht="108.65" customHeight="1">
      <c r="A12" s="110"/>
      <c r="B12" s="112"/>
      <c r="C12" s="11" t="s">
        <v>154</v>
      </c>
      <c r="D12" s="6" t="s">
        <v>300</v>
      </c>
      <c r="E12" s="7"/>
      <c r="F12" s="6" t="s">
        <v>155</v>
      </c>
      <c r="G12" s="8"/>
      <c r="H12" s="6" t="s">
        <v>299</v>
      </c>
      <c r="I12" s="6"/>
      <c r="J12" s="6"/>
      <c r="K12" s="6"/>
      <c r="L12" s="6" t="s">
        <v>156</v>
      </c>
      <c r="M12" s="6" t="s">
        <v>157</v>
      </c>
      <c r="N12" s="6"/>
      <c r="O12" s="4" t="s">
        <v>177</v>
      </c>
    </row>
    <row r="13" spans="1:15" ht="103.5" customHeight="1">
      <c r="A13" s="110"/>
      <c r="B13" s="112"/>
      <c r="C13" s="11" t="s">
        <v>158</v>
      </c>
      <c r="D13" s="6" t="s">
        <v>298</v>
      </c>
      <c r="E13" s="7"/>
      <c r="F13" s="6" t="s">
        <v>159</v>
      </c>
      <c r="G13" s="8"/>
      <c r="H13" s="6" t="s">
        <v>160</v>
      </c>
      <c r="I13" s="6"/>
      <c r="J13" s="6"/>
      <c r="K13" s="6"/>
      <c r="L13" s="6" t="s">
        <v>161</v>
      </c>
      <c r="M13" s="6" t="s">
        <v>142</v>
      </c>
      <c r="N13" s="6"/>
      <c r="O13" s="4" t="s">
        <v>177</v>
      </c>
    </row>
    <row r="14" spans="1:15" ht="107.5" customHeight="1" thickBot="1">
      <c r="A14" s="111"/>
      <c r="B14" s="114"/>
      <c r="C14" s="69" t="s">
        <v>162</v>
      </c>
      <c r="D14" s="67" t="s">
        <v>163</v>
      </c>
      <c r="E14" s="68"/>
      <c r="F14" s="65" t="s">
        <v>164</v>
      </c>
      <c r="G14" s="66"/>
      <c r="H14" s="67" t="s">
        <v>165</v>
      </c>
      <c r="I14" s="66"/>
      <c r="J14" s="66"/>
      <c r="K14" s="66"/>
      <c r="L14" s="65" t="s">
        <v>166</v>
      </c>
      <c r="M14" s="65" t="s">
        <v>157</v>
      </c>
      <c r="N14" s="66"/>
      <c r="O14" s="65" t="s">
        <v>177</v>
      </c>
    </row>
  </sheetData>
  <mergeCells count="18">
    <mergeCell ref="F2:F3"/>
    <mergeCell ref="G2:G3"/>
    <mergeCell ref="A4:A14"/>
    <mergeCell ref="C6:C11"/>
    <mergeCell ref="B4:B14"/>
    <mergeCell ref="A1:A3"/>
    <mergeCell ref="B2:B3"/>
    <mergeCell ref="C2:C3"/>
    <mergeCell ref="D2:D3"/>
    <mergeCell ref="E2:E3"/>
    <mergeCell ref="N2:N3"/>
    <mergeCell ref="O2:O3"/>
    <mergeCell ref="H2:H3"/>
    <mergeCell ref="I2:I3"/>
    <mergeCell ref="J2:J3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C63D-1D27-43E8-9E25-2889FA615BD0}">
  <dimension ref="A1:S176"/>
  <sheetViews>
    <sheetView zoomScale="55" zoomScaleNormal="55" workbookViewId="0">
      <selection activeCell="J7" sqref="J7"/>
    </sheetView>
  </sheetViews>
  <sheetFormatPr baseColWidth="10" defaultRowHeight="14.5"/>
  <cols>
    <col min="1" max="1" width="28.81640625" customWidth="1"/>
    <col min="2" max="2" width="29.81640625" customWidth="1"/>
    <col min="3" max="3" width="25.453125" customWidth="1"/>
    <col min="4" max="4" width="28.453125" customWidth="1"/>
    <col min="5" max="5" width="23.54296875" customWidth="1"/>
    <col min="6" max="6" width="26.7265625" customWidth="1"/>
    <col min="7" max="7" width="26.26953125" customWidth="1"/>
    <col min="8" max="8" width="29.1796875" customWidth="1"/>
    <col min="9" max="9" width="20.26953125" customWidth="1"/>
    <col min="10" max="10" width="30.453125" customWidth="1"/>
    <col min="11" max="11" width="28.7265625" customWidth="1"/>
    <col min="12" max="12" width="30.453125" customWidth="1"/>
    <col min="13" max="13" width="25.26953125" customWidth="1"/>
    <col min="14" max="14" width="26.54296875" customWidth="1"/>
    <col min="15" max="15" width="26.26953125" customWidth="1"/>
  </cols>
  <sheetData>
    <row r="1" spans="1:19" ht="28.5" customHeight="1">
      <c r="A1" s="100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9" ht="144.75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ht="32.25" customHeight="1">
      <c r="A4" s="127"/>
      <c r="B4" s="117" t="s">
        <v>321</v>
      </c>
      <c r="C4" s="118" t="s">
        <v>317</v>
      </c>
      <c r="D4" s="119" t="s">
        <v>322</v>
      </c>
      <c r="E4" s="121">
        <v>1</v>
      </c>
      <c r="F4" s="123" t="s">
        <v>323</v>
      </c>
      <c r="G4" s="125"/>
      <c r="H4" s="123" t="s">
        <v>324</v>
      </c>
      <c r="I4" s="125"/>
      <c r="J4" s="125"/>
      <c r="K4" s="125"/>
      <c r="L4" s="129" t="s">
        <v>339</v>
      </c>
      <c r="M4" s="115"/>
      <c r="N4" s="115"/>
      <c r="O4" s="116" t="s">
        <v>340</v>
      </c>
      <c r="P4" s="89"/>
      <c r="Q4" s="89"/>
      <c r="R4" s="89"/>
      <c r="S4" s="89"/>
    </row>
    <row r="5" spans="1:19" ht="45" customHeight="1">
      <c r="A5" s="128"/>
      <c r="B5" s="117"/>
      <c r="C5" s="118"/>
      <c r="D5" s="120"/>
      <c r="E5" s="122"/>
      <c r="F5" s="124"/>
      <c r="G5" s="126"/>
      <c r="H5" s="124"/>
      <c r="I5" s="126"/>
      <c r="J5" s="126"/>
      <c r="K5" s="126"/>
      <c r="L5" s="130"/>
      <c r="M5" s="115"/>
      <c r="N5" s="115"/>
      <c r="O5" s="116"/>
      <c r="P5" s="89"/>
      <c r="Q5" s="89"/>
      <c r="R5" s="89"/>
      <c r="S5" s="89"/>
    </row>
    <row r="6" spans="1:19" ht="69.75" customHeight="1">
      <c r="A6" s="90"/>
      <c r="B6" s="78" t="s">
        <v>316</v>
      </c>
      <c r="C6" s="79" t="s">
        <v>317</v>
      </c>
      <c r="D6" s="80" t="s">
        <v>318</v>
      </c>
      <c r="E6" s="81">
        <v>1</v>
      </c>
      <c r="F6" s="82" t="s">
        <v>319</v>
      </c>
      <c r="G6" s="83"/>
      <c r="H6" s="82" t="s">
        <v>320</v>
      </c>
      <c r="I6" s="87"/>
      <c r="J6" s="87"/>
      <c r="K6" s="87"/>
      <c r="L6" s="80" t="s">
        <v>339</v>
      </c>
      <c r="M6" s="87"/>
      <c r="N6" s="87"/>
      <c r="O6" s="80" t="s">
        <v>340</v>
      </c>
      <c r="P6" s="89"/>
      <c r="Q6" s="89"/>
      <c r="R6" s="89"/>
      <c r="S6" s="89"/>
    </row>
    <row r="7" spans="1:19" ht="84.75" customHeight="1">
      <c r="A7" s="90"/>
      <c r="B7" s="78" t="s">
        <v>325</v>
      </c>
      <c r="C7" s="79" t="s">
        <v>317</v>
      </c>
      <c r="D7" s="80" t="s">
        <v>326</v>
      </c>
      <c r="E7" s="81">
        <v>1</v>
      </c>
      <c r="F7" s="80" t="s">
        <v>327</v>
      </c>
      <c r="G7" s="83"/>
      <c r="H7" s="80" t="s">
        <v>328</v>
      </c>
      <c r="I7" s="87"/>
      <c r="J7" s="87"/>
      <c r="K7" s="87"/>
      <c r="L7" s="80" t="s">
        <v>339</v>
      </c>
      <c r="M7" s="87"/>
      <c r="N7" s="87"/>
      <c r="O7" s="80" t="s">
        <v>340</v>
      </c>
      <c r="P7" s="89"/>
      <c r="Q7" s="89"/>
      <c r="R7" s="89"/>
      <c r="S7" s="89"/>
    </row>
    <row r="8" spans="1:19" ht="84.75" customHeight="1">
      <c r="A8" s="90"/>
      <c r="B8" s="84" t="s">
        <v>329</v>
      </c>
      <c r="C8" s="79" t="s">
        <v>317</v>
      </c>
      <c r="D8" s="85" t="s">
        <v>330</v>
      </c>
      <c r="E8" s="81">
        <v>1</v>
      </c>
      <c r="F8" s="80" t="s">
        <v>331</v>
      </c>
      <c r="G8" s="86"/>
      <c r="H8" s="80" t="s">
        <v>332</v>
      </c>
      <c r="I8" s="88"/>
      <c r="J8" s="88"/>
      <c r="K8" s="88"/>
      <c r="L8" s="80" t="s">
        <v>339</v>
      </c>
      <c r="M8" s="88"/>
      <c r="N8" s="88"/>
      <c r="O8" s="80" t="s">
        <v>340</v>
      </c>
      <c r="P8" s="89"/>
      <c r="Q8" s="89"/>
      <c r="R8" s="89"/>
      <c r="S8" s="89"/>
    </row>
    <row r="9" spans="1:19" ht="84.75" customHeight="1">
      <c r="A9" s="90"/>
      <c r="B9" s="84" t="s">
        <v>333</v>
      </c>
      <c r="C9" s="79" t="s">
        <v>334</v>
      </c>
      <c r="D9" s="85" t="s">
        <v>330</v>
      </c>
      <c r="E9" s="81"/>
      <c r="F9" s="80" t="s">
        <v>341</v>
      </c>
      <c r="G9" s="86"/>
      <c r="H9" s="80" t="s">
        <v>332</v>
      </c>
      <c r="I9" s="88"/>
      <c r="J9" s="88"/>
      <c r="K9" s="88"/>
      <c r="L9" s="80"/>
      <c r="M9" s="88"/>
      <c r="N9" s="88"/>
      <c r="O9" s="80"/>
      <c r="P9" s="89"/>
      <c r="Q9" s="89"/>
      <c r="R9" s="89"/>
      <c r="S9" s="89"/>
    </row>
    <row r="10" spans="1:19" ht="72" customHeight="1">
      <c r="A10" s="90"/>
      <c r="B10" s="84" t="s">
        <v>335</v>
      </c>
      <c r="C10" s="79" t="s">
        <v>317</v>
      </c>
      <c r="D10" s="80" t="s">
        <v>336</v>
      </c>
      <c r="E10" s="81">
        <v>1</v>
      </c>
      <c r="F10" s="80" t="s">
        <v>337</v>
      </c>
      <c r="G10" s="86"/>
      <c r="H10" s="80" t="s">
        <v>338</v>
      </c>
      <c r="I10" s="88"/>
      <c r="J10" s="88"/>
      <c r="K10" s="88"/>
      <c r="L10" s="80" t="s">
        <v>339</v>
      </c>
      <c r="M10" s="88"/>
      <c r="N10" s="88"/>
      <c r="O10" s="80" t="s">
        <v>340</v>
      </c>
      <c r="P10" s="89"/>
      <c r="Q10" s="89"/>
      <c r="R10" s="89"/>
      <c r="S10" s="89"/>
    </row>
    <row r="122" ht="148.5" customHeight="1"/>
    <row r="125" ht="79.5" customHeight="1"/>
    <row r="126" ht="115.5" customHeight="1"/>
    <row r="128" ht="83.25" customHeight="1"/>
    <row r="129" ht="90" customHeight="1"/>
    <row r="130" ht="62.25" customHeight="1"/>
    <row r="131" ht="33.75" customHeight="1"/>
    <row r="132" ht="66" customHeight="1"/>
    <row r="133" ht="67.5" customHeight="1"/>
    <row r="134" ht="121.5" customHeight="1"/>
    <row r="135" ht="107.25" customHeight="1"/>
    <row r="136" ht="107.25" customHeight="1"/>
    <row r="137" ht="79.5" customHeight="1"/>
    <row r="138" ht="84" customHeight="1"/>
    <row r="139" ht="163.5" customHeight="1"/>
    <row r="140" ht="148.5" customHeight="1"/>
    <row r="141" ht="154.5" customHeight="1"/>
    <row r="142" ht="135" customHeight="1"/>
    <row r="143" ht="63" customHeight="1"/>
    <row r="144" ht="64.5" customHeight="1"/>
    <row r="146" ht="159.75" customHeight="1"/>
    <row r="147" ht="69.75" customHeight="1"/>
    <row r="148" ht="97.5" customHeight="1"/>
    <row r="149" ht="71.25" customHeight="1"/>
    <row r="150" ht="87" customHeight="1"/>
    <row r="151" ht="67.5" customHeight="1"/>
    <row r="152" ht="69.75" customHeight="1"/>
    <row r="153" ht="112.5" customHeight="1"/>
    <row r="154" ht="90" customHeight="1"/>
    <row r="155" ht="93.75" customHeight="1"/>
    <row r="156" ht="63" customHeight="1"/>
    <row r="157" ht="55.5" customHeight="1"/>
    <row r="159" ht="152.25" customHeight="1"/>
    <row r="160" ht="128.25" customHeight="1"/>
    <row r="161" ht="131.25" customHeight="1"/>
    <row r="162" ht="70.5" customHeight="1"/>
    <row r="163" ht="79.5" customHeight="1"/>
    <row r="164" ht="126.75" customHeight="1"/>
    <row r="165" ht="111" customHeight="1"/>
    <row r="166" ht="52.5" customHeight="1"/>
    <row r="167" ht="63.75" customHeight="1"/>
    <row r="168" ht="58.5" customHeight="1"/>
    <row r="169" ht="39.75" customHeight="1"/>
    <row r="170" ht="47.25" customHeight="1"/>
    <row r="171" ht="48.75" customHeight="1"/>
    <row r="172" ht="106.5" customHeight="1"/>
    <row r="173" ht="87" customHeight="1"/>
    <row r="174" ht="105" customHeight="1"/>
    <row r="175" ht="38.25" customHeight="1"/>
    <row r="176" ht="78.75" customHeight="1"/>
  </sheetData>
  <mergeCells count="30">
    <mergeCell ref="A4:A5"/>
    <mergeCell ref="J4:J5"/>
    <mergeCell ref="K4:K5"/>
    <mergeCell ref="L4:L5"/>
    <mergeCell ref="M4:M5"/>
    <mergeCell ref="N4:N5"/>
    <mergeCell ref="O4:O5"/>
    <mergeCell ref="O2:O3"/>
    <mergeCell ref="B4:B5"/>
    <mergeCell ref="C4:C5"/>
    <mergeCell ref="D4:D5"/>
    <mergeCell ref="E4:E5"/>
    <mergeCell ref="F4:F5"/>
    <mergeCell ref="G4:G5"/>
    <mergeCell ref="H4:H5"/>
    <mergeCell ref="I4:I5"/>
    <mergeCell ref="I2:I3"/>
    <mergeCell ref="J2:J3"/>
    <mergeCell ref="K2:K3"/>
    <mergeCell ref="L2:L3"/>
    <mergeCell ref="M2:M3"/>
    <mergeCell ref="A1:A3"/>
    <mergeCell ref="B2:B3"/>
    <mergeCell ref="N2:N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3818-EB7F-4719-B97B-D69489923C58}">
  <dimension ref="A1:S64"/>
  <sheetViews>
    <sheetView topLeftCell="A2" zoomScale="85" zoomScaleNormal="85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B10" sqref="B10"/>
    </sheetView>
  </sheetViews>
  <sheetFormatPr baseColWidth="10" defaultRowHeight="14.5"/>
  <cols>
    <col min="1" max="1" width="28.81640625" customWidth="1"/>
    <col min="2" max="2" width="29.81640625" customWidth="1"/>
    <col min="3" max="3" width="25.453125" customWidth="1"/>
    <col min="4" max="4" width="29.1796875" customWidth="1"/>
    <col min="5" max="5" width="26.7265625" customWidth="1"/>
    <col min="6" max="6" width="28.453125" customWidth="1"/>
    <col min="7" max="7" width="23.54296875" customWidth="1"/>
    <col min="8" max="8" width="26.26953125" customWidth="1"/>
    <col min="9" max="9" width="20.26953125" customWidth="1"/>
    <col min="10" max="10" width="30.453125" customWidth="1"/>
    <col min="11" max="11" width="28.7265625" customWidth="1"/>
    <col min="12" max="12" width="30.453125" customWidth="1"/>
    <col min="13" max="13" width="25.26953125" customWidth="1"/>
    <col min="14" max="14" width="26.54296875" customWidth="1"/>
    <col min="15" max="15" width="26.26953125" customWidth="1"/>
  </cols>
  <sheetData>
    <row r="1" spans="1:19" ht="28.5" customHeight="1">
      <c r="A1" s="100"/>
      <c r="B1" s="9" t="s">
        <v>447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45.75" customHeight="1">
      <c r="A2" s="100"/>
      <c r="B2" s="98" t="s">
        <v>167</v>
      </c>
      <c r="C2" s="98" t="s">
        <v>168</v>
      </c>
      <c r="D2" s="98" t="s">
        <v>0</v>
      </c>
      <c r="E2" s="98" t="s">
        <v>171</v>
      </c>
      <c r="F2" s="98" t="s">
        <v>169</v>
      </c>
      <c r="G2" s="98" t="s">
        <v>170</v>
      </c>
      <c r="H2" s="98" t="s">
        <v>172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9" ht="11.5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s="170" customFormat="1" ht="75.75" customHeight="1">
      <c r="A4" s="162" t="s">
        <v>448</v>
      </c>
      <c r="B4" s="160" t="s">
        <v>449</v>
      </c>
      <c r="C4" s="161" t="s">
        <v>450</v>
      </c>
      <c r="D4" s="163" t="s">
        <v>451</v>
      </c>
      <c r="E4" s="164" t="s">
        <v>452</v>
      </c>
      <c r="F4" s="163" t="s">
        <v>453</v>
      </c>
      <c r="G4" s="165">
        <v>100</v>
      </c>
      <c r="H4" s="166"/>
      <c r="I4" s="166"/>
      <c r="J4" s="166"/>
      <c r="K4" s="166"/>
      <c r="L4" s="167" t="s">
        <v>454</v>
      </c>
      <c r="M4" s="168"/>
      <c r="N4" s="166"/>
      <c r="O4" s="163" t="s">
        <v>455</v>
      </c>
      <c r="P4" s="169"/>
      <c r="Q4" s="169"/>
      <c r="R4" s="169"/>
      <c r="S4" s="169"/>
    </row>
    <row r="5" spans="1:19" s="170" customFormat="1" ht="97.5" customHeight="1">
      <c r="A5" s="171"/>
      <c r="B5" s="172"/>
      <c r="C5" s="157" t="s">
        <v>450</v>
      </c>
      <c r="D5" s="159" t="s">
        <v>456</v>
      </c>
      <c r="E5" s="173" t="s">
        <v>457</v>
      </c>
      <c r="F5" s="159" t="s">
        <v>458</v>
      </c>
      <c r="G5" s="165">
        <v>100</v>
      </c>
      <c r="H5" s="174"/>
      <c r="I5" s="174"/>
      <c r="J5" s="174"/>
      <c r="K5" s="174"/>
      <c r="L5" s="158" t="s">
        <v>459</v>
      </c>
      <c r="M5" s="174"/>
      <c r="N5" s="174"/>
      <c r="O5" s="159" t="s">
        <v>455</v>
      </c>
      <c r="P5" s="169"/>
      <c r="Q5" s="169"/>
      <c r="R5" s="169"/>
      <c r="S5" s="169"/>
    </row>
    <row r="6" spans="1:19" s="170" customFormat="1" ht="73.5" customHeight="1">
      <c r="A6" s="171"/>
      <c r="B6" s="172"/>
      <c r="C6" s="157" t="s">
        <v>450</v>
      </c>
      <c r="D6" s="159" t="s">
        <v>460</v>
      </c>
      <c r="E6" s="173" t="s">
        <v>461</v>
      </c>
      <c r="F6" s="159" t="s">
        <v>462</v>
      </c>
      <c r="G6" s="165">
        <v>100</v>
      </c>
      <c r="H6" s="174"/>
      <c r="I6" s="174"/>
      <c r="J6" s="174"/>
      <c r="K6" s="174"/>
      <c r="L6" s="158" t="s">
        <v>463</v>
      </c>
      <c r="M6" s="174"/>
      <c r="N6" s="174"/>
      <c r="O6" s="159" t="s">
        <v>455</v>
      </c>
      <c r="P6" s="169"/>
      <c r="Q6" s="169"/>
      <c r="R6" s="169"/>
      <c r="S6" s="169"/>
    </row>
    <row r="7" spans="1:19" s="170" customFormat="1" ht="62.5">
      <c r="A7" s="171"/>
      <c r="B7" s="172"/>
      <c r="C7" s="157" t="s">
        <v>450</v>
      </c>
      <c r="D7" s="159" t="s">
        <v>464</v>
      </c>
      <c r="E7" s="173" t="s">
        <v>465</v>
      </c>
      <c r="F7" s="159" t="s">
        <v>466</v>
      </c>
      <c r="G7" s="165">
        <v>100</v>
      </c>
      <c r="H7" s="175"/>
      <c r="I7" s="175"/>
      <c r="J7" s="175"/>
      <c r="K7" s="175"/>
      <c r="L7" s="176" t="s">
        <v>467</v>
      </c>
      <c r="M7" s="175"/>
      <c r="N7" s="175"/>
      <c r="O7" s="159" t="s">
        <v>455</v>
      </c>
      <c r="P7" s="169"/>
      <c r="Q7" s="169"/>
      <c r="R7" s="169"/>
      <c r="S7" s="169"/>
    </row>
    <row r="8" spans="1:19" s="170" customFormat="1" ht="174.75" customHeight="1"/>
    <row r="9" spans="1:19" s="170" customFormat="1" ht="165" customHeight="1"/>
    <row r="10" spans="1:19" ht="148.5" customHeight="1"/>
    <row r="13" spans="1:19" ht="79.5" customHeight="1"/>
    <row r="14" spans="1:19" ht="115.5" customHeight="1"/>
    <row r="16" spans="1:19" ht="83.25" customHeight="1"/>
    <row r="17" ht="90" customHeight="1"/>
    <row r="18" ht="62.25" customHeight="1"/>
    <row r="19" ht="33.75" customHeight="1"/>
    <row r="20" ht="66" customHeight="1"/>
    <row r="21" ht="67.5" customHeight="1"/>
    <row r="22" ht="121.5" customHeight="1"/>
    <row r="23" ht="107.25" customHeight="1"/>
    <row r="24" ht="107.25" customHeight="1"/>
    <row r="25" ht="79.5" customHeight="1"/>
    <row r="26" ht="84" customHeight="1"/>
    <row r="27" ht="163.5" customHeight="1"/>
    <row r="28" ht="148.5" customHeight="1"/>
    <row r="29" ht="154.5" customHeight="1"/>
    <row r="30" ht="135" customHeight="1"/>
    <row r="31" ht="63" customHeight="1"/>
    <row r="32" ht="64.5" customHeight="1"/>
    <row r="34" ht="159.75" customHeight="1"/>
    <row r="35" ht="69.75" customHeight="1"/>
    <row r="36" ht="97.5" customHeight="1"/>
    <row r="37" ht="71.25" customHeight="1"/>
    <row r="38" ht="87" customHeight="1"/>
    <row r="39" ht="67.5" customHeight="1"/>
    <row r="40" ht="69.75" customHeight="1"/>
    <row r="41" ht="112.5" customHeight="1"/>
    <row r="42" ht="90" customHeight="1"/>
    <row r="43" ht="93.75" customHeight="1"/>
    <row r="44" ht="63" customHeight="1"/>
    <row r="45" ht="55.5" customHeight="1"/>
    <row r="47" ht="152.25" customHeight="1"/>
    <row r="48" ht="128.25" customHeight="1"/>
    <row r="49" ht="131.25" customHeight="1"/>
    <row r="50" ht="70.5" customHeight="1"/>
    <row r="51" ht="79.5" customHeight="1"/>
    <row r="52" ht="126.75" customHeight="1"/>
    <row r="53" ht="111" customHeight="1"/>
    <row r="54" ht="52.5" customHeight="1"/>
    <row r="55" ht="63.75" customHeight="1"/>
    <row r="56" ht="58.5" customHeight="1"/>
    <row r="57" ht="39.75" customHeight="1"/>
    <row r="58" ht="47.25" customHeight="1"/>
    <row r="59" ht="48.75" customHeight="1"/>
    <row r="60" ht="106.5" customHeight="1"/>
    <row r="61" ht="87" customHeight="1"/>
    <row r="62" ht="105" customHeight="1"/>
    <row r="63" ht="38.25" customHeight="1"/>
    <row r="64" ht="78.75" customHeight="1"/>
  </sheetData>
  <mergeCells count="17">
    <mergeCell ref="M2:M3"/>
    <mergeCell ref="N2:N3"/>
    <mergeCell ref="O2:O3"/>
    <mergeCell ref="A4:A7"/>
    <mergeCell ref="B4:B7"/>
    <mergeCell ref="G2:G3"/>
    <mergeCell ref="H2:H3"/>
    <mergeCell ref="I2:I3"/>
    <mergeCell ref="J2:J3"/>
    <mergeCell ref="K2:K3"/>
    <mergeCell ref="L2:L3"/>
    <mergeCell ref="A1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0A6E-7D45-46CC-BB17-2F9E98557C0D}">
  <sheetPr>
    <pageSetUpPr fitToPage="1"/>
  </sheetPr>
  <dimension ref="A1:S80"/>
  <sheetViews>
    <sheetView topLeftCell="A7" zoomScale="55" zoomScaleNormal="55" workbookViewId="0">
      <selection activeCell="E5" sqref="E5"/>
    </sheetView>
  </sheetViews>
  <sheetFormatPr baseColWidth="10" defaultColWidth="10.81640625" defaultRowHeight="14.5"/>
  <cols>
    <col min="1" max="1" width="28.81640625" customWidth="1"/>
    <col min="2" max="2" width="29.81640625" customWidth="1"/>
    <col min="3" max="3" width="25.453125" customWidth="1"/>
    <col min="4" max="4" width="28.36328125" customWidth="1"/>
    <col min="5" max="5" width="23.453125" customWidth="1"/>
    <col min="6" max="6" width="26.81640625" customWidth="1"/>
    <col min="7" max="7" width="26.1796875" customWidth="1"/>
    <col min="8" max="8" width="29.1796875" customWidth="1"/>
    <col min="9" max="9" width="20.36328125" customWidth="1"/>
    <col min="10" max="10" width="30.36328125" customWidth="1"/>
    <col min="11" max="11" width="28.6328125" customWidth="1"/>
    <col min="12" max="12" width="30.36328125" customWidth="1"/>
    <col min="13" max="13" width="25.36328125" customWidth="1"/>
    <col min="14" max="14" width="26.6328125" customWidth="1"/>
    <col min="15" max="15" width="26.1796875" customWidth="1"/>
  </cols>
  <sheetData>
    <row r="1" spans="1:19" ht="28.5" customHeight="1">
      <c r="A1" s="100"/>
      <c r="B1" s="177" t="s">
        <v>365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  <c r="N1" s="9"/>
      <c r="O1" s="9"/>
    </row>
    <row r="2" spans="1:19" ht="45.75" customHeight="1">
      <c r="A2" s="100"/>
      <c r="B2" s="180" t="s">
        <v>167</v>
      </c>
      <c r="C2" s="180" t="s">
        <v>168</v>
      </c>
      <c r="D2" s="180" t="s">
        <v>169</v>
      </c>
      <c r="E2" s="180" t="s">
        <v>170</v>
      </c>
      <c r="F2" s="180" t="s">
        <v>171</v>
      </c>
      <c r="G2" s="180" t="s">
        <v>172</v>
      </c>
      <c r="H2" s="180" t="s">
        <v>0</v>
      </c>
      <c r="I2" s="180" t="s">
        <v>1</v>
      </c>
      <c r="J2" s="180" t="s">
        <v>2</v>
      </c>
      <c r="K2" s="180" t="s">
        <v>3</v>
      </c>
      <c r="L2" s="180" t="s">
        <v>173</v>
      </c>
      <c r="M2" s="180" t="s">
        <v>174</v>
      </c>
      <c r="N2" s="138" t="s">
        <v>175</v>
      </c>
      <c r="O2" s="138" t="s">
        <v>176</v>
      </c>
    </row>
    <row r="3" spans="1:19" ht="144.75" customHeight="1">
      <c r="A3" s="10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39"/>
      <c r="O3" s="139"/>
    </row>
    <row r="4" spans="1:19">
      <c r="A4" s="140" t="s">
        <v>366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1"/>
      <c r="Q4" s="141"/>
      <c r="R4" s="141"/>
      <c r="S4" s="141"/>
    </row>
    <row r="5" spans="1:19" ht="162" customHeight="1">
      <c r="A5" s="142" t="s">
        <v>367</v>
      </c>
      <c r="B5" s="143" t="s">
        <v>368</v>
      </c>
      <c r="C5" s="143" t="s">
        <v>369</v>
      </c>
      <c r="D5" s="143" t="s">
        <v>370</v>
      </c>
      <c r="E5" s="144">
        <v>1</v>
      </c>
      <c r="F5" s="143" t="s">
        <v>371</v>
      </c>
      <c r="G5" s="143"/>
      <c r="H5" s="143" t="s">
        <v>372</v>
      </c>
      <c r="I5" s="145"/>
      <c r="J5" s="143"/>
      <c r="K5" s="143"/>
      <c r="L5" s="143" t="s">
        <v>373</v>
      </c>
      <c r="M5" s="143"/>
      <c r="N5" s="143"/>
      <c r="O5" s="143" t="s">
        <v>374</v>
      </c>
    </row>
    <row r="6" spans="1:19" ht="172.5" customHeight="1">
      <c r="A6" s="146"/>
      <c r="B6" s="143" t="s">
        <v>375</v>
      </c>
      <c r="C6" s="143" t="s">
        <v>376</v>
      </c>
      <c r="D6" s="143" t="s">
        <v>377</v>
      </c>
      <c r="E6" s="144">
        <v>1</v>
      </c>
      <c r="F6" s="143" t="s">
        <v>378</v>
      </c>
      <c r="G6" s="143"/>
      <c r="H6" s="143" t="s">
        <v>379</v>
      </c>
      <c r="I6" s="143"/>
      <c r="J6" s="143"/>
      <c r="K6" s="143"/>
      <c r="L6" s="143" t="s">
        <v>380</v>
      </c>
      <c r="M6" s="143"/>
      <c r="N6" s="143"/>
      <c r="O6" s="143" t="s">
        <v>381</v>
      </c>
    </row>
    <row r="7" spans="1:19" ht="158.25" customHeight="1">
      <c r="A7" s="146"/>
      <c r="B7" s="143" t="s">
        <v>375</v>
      </c>
      <c r="C7" s="143" t="s">
        <v>382</v>
      </c>
      <c r="D7" s="143" t="s">
        <v>383</v>
      </c>
      <c r="E7" s="144">
        <v>1</v>
      </c>
      <c r="F7" s="143" t="s">
        <v>384</v>
      </c>
      <c r="G7" s="143"/>
      <c r="H7" s="143" t="s">
        <v>385</v>
      </c>
      <c r="I7" s="143"/>
      <c r="J7" s="143"/>
      <c r="K7" s="143"/>
      <c r="L7" s="143" t="s">
        <v>386</v>
      </c>
      <c r="M7" s="143"/>
      <c r="N7" s="143"/>
      <c r="O7" s="143" t="s">
        <v>374</v>
      </c>
    </row>
    <row r="8" spans="1:19" ht="99" customHeight="1">
      <c r="A8" s="146"/>
      <c r="B8" s="147" t="s">
        <v>375</v>
      </c>
      <c r="C8" s="147" t="s">
        <v>387</v>
      </c>
      <c r="D8" s="147" t="s">
        <v>388</v>
      </c>
      <c r="E8" s="148">
        <v>1</v>
      </c>
      <c r="F8" s="149" t="s">
        <v>389</v>
      </c>
      <c r="G8" s="147"/>
      <c r="H8" s="147" t="s">
        <v>390</v>
      </c>
      <c r="I8" s="147"/>
      <c r="J8" s="147"/>
      <c r="K8" s="147"/>
      <c r="L8" s="147" t="s">
        <v>391</v>
      </c>
      <c r="M8" s="147"/>
      <c r="N8" s="147"/>
      <c r="O8" s="147" t="s">
        <v>392</v>
      </c>
    </row>
    <row r="9" spans="1:19" ht="25">
      <c r="A9" s="146"/>
      <c r="B9" s="150"/>
      <c r="C9" s="150"/>
      <c r="D9" s="150"/>
      <c r="E9" s="151"/>
      <c r="F9" s="152" t="s">
        <v>393</v>
      </c>
      <c r="G9" s="150"/>
      <c r="H9" s="150"/>
      <c r="I9" s="150"/>
      <c r="J9" s="150"/>
      <c r="K9" s="150"/>
      <c r="L9" s="150"/>
      <c r="M9" s="150"/>
      <c r="N9" s="150"/>
      <c r="O9" s="150"/>
    </row>
    <row r="10" spans="1:19" ht="63" customHeight="1">
      <c r="A10" s="146"/>
      <c r="B10" s="153"/>
      <c r="C10" s="153"/>
      <c r="D10" s="153"/>
      <c r="E10" s="154"/>
      <c r="F10" s="155" t="s">
        <v>394</v>
      </c>
      <c r="G10" s="153"/>
      <c r="H10" s="153"/>
      <c r="I10" s="153"/>
      <c r="J10" s="153"/>
      <c r="K10" s="153"/>
      <c r="L10" s="153"/>
      <c r="M10" s="153"/>
      <c r="N10" s="153"/>
      <c r="O10" s="153"/>
    </row>
    <row r="11" spans="1:19" ht="114" customHeight="1">
      <c r="A11" s="146"/>
      <c r="B11" s="143" t="s">
        <v>375</v>
      </c>
      <c r="C11" s="143" t="s">
        <v>395</v>
      </c>
      <c r="D11" s="143" t="s">
        <v>396</v>
      </c>
      <c r="E11" s="144">
        <v>1</v>
      </c>
      <c r="F11" s="143" t="s">
        <v>397</v>
      </c>
      <c r="G11" s="143"/>
      <c r="H11" s="143" t="s">
        <v>398</v>
      </c>
      <c r="I11" s="143"/>
      <c r="J11" s="143"/>
      <c r="K11" s="143"/>
      <c r="L11" s="143" t="s">
        <v>399</v>
      </c>
      <c r="M11" s="143"/>
      <c r="N11" s="143"/>
      <c r="O11" s="143" t="s">
        <v>400</v>
      </c>
    </row>
    <row r="12" spans="1:19" ht="154.5" customHeight="1">
      <c r="A12" s="146"/>
      <c r="B12" s="143" t="s">
        <v>401</v>
      </c>
      <c r="C12" s="143" t="s">
        <v>402</v>
      </c>
      <c r="D12" s="143" t="s">
        <v>403</v>
      </c>
      <c r="E12" s="144">
        <v>1</v>
      </c>
      <c r="F12" s="143" t="s">
        <v>404</v>
      </c>
      <c r="G12" s="143"/>
      <c r="H12" s="143" t="s">
        <v>405</v>
      </c>
      <c r="I12" s="143"/>
      <c r="J12" s="143"/>
      <c r="K12" s="143"/>
      <c r="L12" s="143" t="s">
        <v>406</v>
      </c>
      <c r="M12" s="143"/>
      <c r="N12" s="143"/>
      <c r="O12" s="143" t="s">
        <v>374</v>
      </c>
    </row>
    <row r="13" spans="1:19" ht="60" customHeight="1">
      <c r="A13" s="146"/>
      <c r="B13" s="149" t="s">
        <v>407</v>
      </c>
      <c r="C13" s="147" t="s">
        <v>408</v>
      </c>
      <c r="D13" s="147" t="s">
        <v>409</v>
      </c>
      <c r="E13" s="148">
        <v>1</v>
      </c>
      <c r="F13" s="147" t="s">
        <v>410</v>
      </c>
      <c r="G13" s="147"/>
      <c r="H13" s="147" t="s">
        <v>411</v>
      </c>
      <c r="I13" s="147"/>
      <c r="J13" s="147"/>
      <c r="K13" s="147"/>
      <c r="L13" s="147" t="s">
        <v>412</v>
      </c>
      <c r="M13" s="147"/>
      <c r="N13" s="147"/>
      <c r="O13" s="147" t="s">
        <v>413</v>
      </c>
    </row>
    <row r="14" spans="1:19" ht="36" customHeight="1">
      <c r="A14" s="146"/>
      <c r="B14" s="155" t="s">
        <v>414</v>
      </c>
      <c r="C14" s="153"/>
      <c r="D14" s="153"/>
      <c r="E14" s="154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9" ht="94.5" customHeight="1">
      <c r="A15" s="146"/>
      <c r="B15" s="149" t="s">
        <v>407</v>
      </c>
      <c r="C15" s="147" t="s">
        <v>415</v>
      </c>
      <c r="D15" s="147" t="s">
        <v>416</v>
      </c>
      <c r="E15" s="148">
        <v>1</v>
      </c>
      <c r="F15" s="147" t="s">
        <v>417</v>
      </c>
      <c r="G15" s="147"/>
      <c r="H15" s="147" t="s">
        <v>418</v>
      </c>
      <c r="I15" s="147"/>
      <c r="J15" s="147"/>
      <c r="K15" s="147"/>
      <c r="L15" s="147" t="s">
        <v>419</v>
      </c>
      <c r="M15" s="147"/>
      <c r="N15" s="147"/>
      <c r="O15" s="147"/>
    </row>
    <row r="16" spans="1:19">
      <c r="A16" s="146"/>
      <c r="B16" s="155" t="s">
        <v>414</v>
      </c>
      <c r="C16" s="153"/>
      <c r="D16" s="153"/>
      <c r="E16" s="154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ht="47.25" customHeight="1">
      <c r="A17" s="146"/>
      <c r="B17" s="149" t="s">
        <v>407</v>
      </c>
      <c r="C17" s="147" t="s">
        <v>420</v>
      </c>
      <c r="D17" s="147" t="s">
        <v>421</v>
      </c>
      <c r="E17" s="148">
        <v>1</v>
      </c>
      <c r="F17" s="147" t="s">
        <v>422</v>
      </c>
      <c r="G17" s="147"/>
      <c r="H17" s="147" t="s">
        <v>423</v>
      </c>
      <c r="I17" s="147"/>
      <c r="J17" s="147"/>
      <c r="K17" s="147"/>
      <c r="L17" s="147" t="s">
        <v>424</v>
      </c>
      <c r="M17" s="147"/>
      <c r="N17" s="147"/>
      <c r="O17" s="147" t="s">
        <v>374</v>
      </c>
    </row>
    <row r="18" spans="1:15" ht="43.5" customHeight="1">
      <c r="A18" s="146"/>
      <c r="B18" s="155" t="s">
        <v>414</v>
      </c>
      <c r="C18" s="153"/>
      <c r="D18" s="153"/>
      <c r="E18" s="154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1:15" ht="114" customHeight="1">
      <c r="A19" s="146"/>
      <c r="B19" s="147" t="s">
        <v>425</v>
      </c>
      <c r="C19" s="143" t="s">
        <v>426</v>
      </c>
      <c r="D19" s="143" t="s">
        <v>427</v>
      </c>
      <c r="E19" s="144">
        <v>1</v>
      </c>
      <c r="F19" s="143" t="s">
        <v>428</v>
      </c>
      <c r="G19" s="143"/>
      <c r="H19" s="143" t="s">
        <v>429</v>
      </c>
      <c r="I19" s="143"/>
      <c r="J19" s="143"/>
      <c r="K19" s="143"/>
      <c r="L19" s="143" t="s">
        <v>430</v>
      </c>
      <c r="M19" s="143"/>
      <c r="N19" s="143"/>
      <c r="O19" s="143" t="s">
        <v>374</v>
      </c>
    </row>
    <row r="20" spans="1:15" ht="108.75" customHeight="1">
      <c r="A20" s="146"/>
      <c r="B20" s="150"/>
      <c r="C20" s="143" t="s">
        <v>431</v>
      </c>
      <c r="D20" s="143" t="s">
        <v>432</v>
      </c>
      <c r="E20" s="144">
        <v>1</v>
      </c>
      <c r="F20" s="143" t="s">
        <v>433</v>
      </c>
      <c r="G20" s="143"/>
      <c r="H20" s="143" t="s">
        <v>434</v>
      </c>
      <c r="I20" s="143"/>
      <c r="J20" s="143"/>
      <c r="K20" s="143"/>
      <c r="L20" s="143" t="s">
        <v>435</v>
      </c>
      <c r="M20" s="143"/>
      <c r="N20" s="143"/>
      <c r="O20" s="143" t="s">
        <v>436</v>
      </c>
    </row>
    <row r="21" spans="1:15" ht="129.75" hidden="1" customHeight="1">
      <c r="A21" s="146"/>
      <c r="B21" s="150"/>
      <c r="C21" s="143" t="s">
        <v>437</v>
      </c>
      <c r="D21" s="143" t="s">
        <v>438</v>
      </c>
      <c r="E21" s="144">
        <v>1</v>
      </c>
      <c r="F21" s="143" t="s">
        <v>439</v>
      </c>
      <c r="G21" s="143"/>
      <c r="H21" s="143" t="s">
        <v>440</v>
      </c>
      <c r="I21" s="143"/>
      <c r="J21" s="143"/>
      <c r="K21" s="143"/>
      <c r="L21" s="143" t="s">
        <v>435</v>
      </c>
      <c r="M21" s="143"/>
      <c r="N21" s="143"/>
      <c r="O21" s="143" t="s">
        <v>436</v>
      </c>
    </row>
    <row r="22" spans="1:15" ht="37.5">
      <c r="A22" s="146"/>
      <c r="B22" s="150"/>
      <c r="C22" s="149" t="s">
        <v>441</v>
      </c>
      <c r="D22" s="147" t="s">
        <v>442</v>
      </c>
      <c r="E22" s="148">
        <v>1</v>
      </c>
      <c r="F22" s="147" t="s">
        <v>443</v>
      </c>
      <c r="G22" s="147"/>
      <c r="H22" s="147" t="s">
        <v>444</v>
      </c>
      <c r="I22" s="147"/>
      <c r="J22" s="147"/>
      <c r="K22" s="147"/>
      <c r="L22" s="147" t="s">
        <v>445</v>
      </c>
      <c r="M22" s="147"/>
      <c r="N22" s="147"/>
      <c r="O22" s="147" t="s">
        <v>374</v>
      </c>
    </row>
    <row r="23" spans="1:15" ht="85.5" customHeight="1">
      <c r="A23" s="156"/>
      <c r="B23" s="153"/>
      <c r="C23" s="155" t="s">
        <v>446</v>
      </c>
      <c r="D23" s="153"/>
      <c r="E23" s="154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ht="174.75" customHeight="1"/>
    <row r="25" spans="1:15" ht="165" customHeight="1"/>
    <row r="26" spans="1:15" ht="148.5" customHeight="1"/>
    <row r="29" spans="1:15" ht="79.5" customHeight="1"/>
    <row r="30" spans="1:15" ht="115.5" customHeight="1"/>
    <row r="32" spans="1:15" ht="83.25" customHeight="1"/>
    <row r="33" ht="90" customHeight="1"/>
    <row r="34" ht="62.25" customHeight="1"/>
    <row r="35" ht="33.75" customHeight="1"/>
    <row r="36" ht="66" customHeight="1"/>
    <row r="37" ht="67.5" customHeight="1"/>
    <row r="38" ht="121.5" customHeight="1"/>
    <row r="39" ht="107.25" customHeight="1"/>
    <row r="40" ht="107.25" customHeight="1"/>
    <row r="41" ht="79.5" customHeight="1"/>
    <row r="42" ht="84" customHeight="1"/>
    <row r="43" ht="163.5" customHeight="1"/>
    <row r="44" ht="148.5" customHeight="1"/>
    <row r="45" ht="154.5" customHeight="1"/>
    <row r="46" ht="135" customHeight="1"/>
    <row r="47" ht="63" customHeight="1"/>
    <row r="48" ht="64.5" customHeight="1"/>
    <row r="50" ht="159.75" customHeight="1"/>
    <row r="51" ht="69.75" customHeight="1"/>
    <row r="52" ht="97.5" customHeight="1"/>
    <row r="53" ht="71.25" customHeight="1"/>
    <row r="54" ht="87" customHeight="1"/>
    <row r="55" ht="67.5" customHeight="1"/>
    <row r="56" ht="69.75" customHeight="1"/>
    <row r="57" ht="112.5" customHeight="1"/>
    <row r="58" ht="90" customHeight="1"/>
    <row r="59" ht="93.75" customHeight="1"/>
    <row r="60" ht="63" customHeight="1"/>
    <row r="61" ht="55.5" customHeight="1"/>
    <row r="63" ht="152.25" customHeight="1"/>
    <row r="64" ht="128.25" customHeight="1"/>
    <row r="65" ht="131.25" customHeight="1"/>
    <row r="66" ht="70.5" customHeight="1"/>
    <row r="67" ht="79.5" customHeight="1"/>
    <row r="68" ht="126.75" customHeight="1"/>
    <row r="69" ht="111" customHeight="1"/>
    <row r="70" ht="52.5" customHeight="1"/>
    <row r="71" ht="63.75" customHeight="1"/>
    <row r="72" ht="58.5" customHeight="1"/>
    <row r="73" ht="39.75" customHeight="1"/>
    <row r="74" ht="47.25" customHeight="1"/>
    <row r="75" ht="48.75" customHeight="1"/>
    <row r="76" ht="106.5" customHeight="1"/>
    <row r="77" ht="87" customHeight="1"/>
    <row r="78" ht="105" customHeight="1"/>
    <row r="79" ht="38.25" customHeight="1"/>
    <row r="80" ht="78.75" customHeight="1"/>
  </sheetData>
  <mergeCells count="83">
    <mergeCell ref="K22:K23"/>
    <mergeCell ref="L22:L23"/>
    <mergeCell ref="M22:M23"/>
    <mergeCell ref="N22:N23"/>
    <mergeCell ref="O22:O23"/>
    <mergeCell ref="N17:N18"/>
    <mergeCell ref="O17:O18"/>
    <mergeCell ref="B19:B23"/>
    <mergeCell ref="D22:D23"/>
    <mergeCell ref="E22:E23"/>
    <mergeCell ref="F22:F23"/>
    <mergeCell ref="G22:G23"/>
    <mergeCell ref="H22:H23"/>
    <mergeCell ref="I22:I23"/>
    <mergeCell ref="J22:J23"/>
    <mergeCell ref="H17:H18"/>
    <mergeCell ref="I17:I18"/>
    <mergeCell ref="J17:J18"/>
    <mergeCell ref="K17:K18"/>
    <mergeCell ref="L17:L18"/>
    <mergeCell ref="M17:M18"/>
    <mergeCell ref="K15:K16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N13:N14"/>
    <mergeCell ref="O13:O14"/>
    <mergeCell ref="C15:C16"/>
    <mergeCell ref="D15:D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3:K14"/>
    <mergeCell ref="L13:L14"/>
    <mergeCell ref="M13:M14"/>
    <mergeCell ref="K8:K10"/>
    <mergeCell ref="L8:L10"/>
    <mergeCell ref="M8:M10"/>
    <mergeCell ref="N8:N10"/>
    <mergeCell ref="O8:O10"/>
    <mergeCell ref="C13:C14"/>
    <mergeCell ref="D13:D14"/>
    <mergeCell ref="E13:E14"/>
    <mergeCell ref="F13:F14"/>
    <mergeCell ref="G13:G14"/>
    <mergeCell ref="A4:O4"/>
    <mergeCell ref="A5:A23"/>
    <mergeCell ref="B8:B10"/>
    <mergeCell ref="C8:C10"/>
    <mergeCell ref="D8:D10"/>
    <mergeCell ref="E8:E10"/>
    <mergeCell ref="G8:G10"/>
    <mergeCell ref="H8:H10"/>
    <mergeCell ref="I8:I10"/>
    <mergeCell ref="J8:J10"/>
    <mergeCell ref="J2:J3"/>
    <mergeCell ref="K2:K3"/>
    <mergeCell ref="L2:L3"/>
    <mergeCell ref="M2:M3"/>
    <mergeCell ref="N2:N3"/>
    <mergeCell ref="O2:O3"/>
    <mergeCell ref="A1:A3"/>
    <mergeCell ref="B1:M1"/>
    <mergeCell ref="B2:B3"/>
    <mergeCell ref="C2:C3"/>
    <mergeCell ref="D2:D3"/>
    <mergeCell ref="E2:E3"/>
    <mergeCell ref="F2:F3"/>
    <mergeCell ref="G2:G3"/>
    <mergeCell ref="H2:H3"/>
    <mergeCell ref="I2:I3"/>
  </mergeCells>
  <pageMargins left="0.25" right="0.25" top="0.75" bottom="0.75" header="0.3" footer="0.3"/>
  <pageSetup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84E4-84AE-4792-838A-FE2F8B5E5548}">
  <dimension ref="A1:S64"/>
  <sheetViews>
    <sheetView zoomScale="25" zoomScaleNormal="25" workbookViewId="0">
      <selection activeCell="A4" sqref="A4:A7"/>
    </sheetView>
  </sheetViews>
  <sheetFormatPr baseColWidth="10" defaultRowHeight="14.5"/>
  <cols>
    <col min="1" max="1" width="28.81640625" customWidth="1"/>
    <col min="2" max="2" width="29.81640625" customWidth="1"/>
    <col min="3" max="3" width="25.453125" customWidth="1"/>
    <col min="4" max="4" width="28.453125" customWidth="1"/>
    <col min="5" max="5" width="23.54296875" customWidth="1"/>
    <col min="6" max="6" width="26.7265625" customWidth="1"/>
    <col min="7" max="7" width="26.26953125" customWidth="1"/>
    <col min="8" max="8" width="29.1796875" customWidth="1"/>
    <col min="9" max="9" width="20.26953125" customWidth="1"/>
    <col min="10" max="10" width="30.453125" customWidth="1"/>
    <col min="11" max="11" width="28.7265625" customWidth="1"/>
    <col min="12" max="12" width="30.453125" customWidth="1"/>
    <col min="13" max="13" width="25.26953125" customWidth="1"/>
    <col min="14" max="14" width="26.54296875" customWidth="1"/>
    <col min="15" max="15" width="26.26953125" customWidth="1"/>
  </cols>
  <sheetData>
    <row r="1" spans="1:19" ht="28.5" customHeight="1">
      <c r="A1" s="100"/>
      <c r="B1" s="9" t="s">
        <v>342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45.75" customHeight="1">
      <c r="A2" s="100"/>
      <c r="B2" s="98" t="s">
        <v>167</v>
      </c>
      <c r="C2" s="98" t="s">
        <v>168</v>
      </c>
      <c r="D2" s="98" t="s">
        <v>169</v>
      </c>
      <c r="E2" s="98" t="s">
        <v>170</v>
      </c>
      <c r="F2" s="98" t="s">
        <v>171</v>
      </c>
      <c r="G2" s="98" t="s">
        <v>172</v>
      </c>
      <c r="H2" s="98" t="s">
        <v>0</v>
      </c>
      <c r="I2" s="98" t="s">
        <v>1</v>
      </c>
      <c r="J2" s="98" t="s">
        <v>2</v>
      </c>
      <c r="K2" s="98" t="s">
        <v>3</v>
      </c>
      <c r="L2" s="98" t="s">
        <v>173</v>
      </c>
      <c r="M2" s="98" t="s">
        <v>174</v>
      </c>
      <c r="N2" s="98" t="s">
        <v>175</v>
      </c>
      <c r="O2" s="98" t="s">
        <v>176</v>
      </c>
    </row>
    <row r="3" spans="1:19" ht="144.75" customHeight="1">
      <c r="A3" s="10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ht="123" customHeight="1">
      <c r="A4" s="127" t="s">
        <v>343</v>
      </c>
      <c r="B4" s="131" t="s">
        <v>344</v>
      </c>
      <c r="C4" s="132" t="s">
        <v>345</v>
      </c>
      <c r="D4" s="79" t="s">
        <v>346</v>
      </c>
      <c r="E4" s="133"/>
      <c r="F4" s="88" t="s">
        <v>347</v>
      </c>
      <c r="G4" s="87"/>
      <c r="H4" s="79" t="s">
        <v>348</v>
      </c>
      <c r="I4" s="87"/>
      <c r="J4" s="87"/>
      <c r="K4" s="87"/>
      <c r="L4" s="88" t="s">
        <v>349</v>
      </c>
      <c r="M4" s="88"/>
      <c r="N4" s="87"/>
      <c r="O4" s="88" t="s">
        <v>350</v>
      </c>
      <c r="P4" s="89"/>
      <c r="Q4" s="89"/>
      <c r="R4" s="89"/>
      <c r="S4" s="89"/>
    </row>
    <row r="5" spans="1:19" ht="161.25" customHeight="1">
      <c r="A5" s="134"/>
      <c r="B5" s="135"/>
      <c r="C5" s="132" t="s">
        <v>351</v>
      </c>
      <c r="D5" s="79" t="s">
        <v>352</v>
      </c>
      <c r="E5" s="133"/>
      <c r="F5" s="88" t="s">
        <v>353</v>
      </c>
      <c r="G5" s="87"/>
      <c r="H5" s="79" t="s">
        <v>354</v>
      </c>
      <c r="I5" s="87"/>
      <c r="J5" s="87"/>
      <c r="K5" s="87"/>
      <c r="L5" s="88" t="s">
        <v>355</v>
      </c>
      <c r="M5" s="87"/>
      <c r="N5" s="87"/>
      <c r="O5" s="88" t="s">
        <v>350</v>
      </c>
      <c r="P5" s="89"/>
      <c r="Q5" s="89"/>
      <c r="R5" s="89"/>
      <c r="S5" s="89"/>
    </row>
    <row r="6" spans="1:19" ht="167.25" customHeight="1">
      <c r="A6" s="134"/>
      <c r="B6" s="135"/>
      <c r="C6" s="136" t="s">
        <v>356</v>
      </c>
      <c r="D6" s="79" t="s">
        <v>357</v>
      </c>
      <c r="E6" s="133"/>
      <c r="F6" s="88" t="s">
        <v>358</v>
      </c>
      <c r="G6" s="87"/>
      <c r="H6" s="79" t="s">
        <v>359</v>
      </c>
      <c r="I6" s="87"/>
      <c r="J6" s="87"/>
      <c r="K6" s="87"/>
      <c r="L6" s="88" t="s">
        <v>360</v>
      </c>
      <c r="M6" s="87"/>
      <c r="N6" s="87"/>
      <c r="O6" s="88" t="s">
        <v>350</v>
      </c>
      <c r="P6" s="89"/>
      <c r="Q6" s="89"/>
      <c r="R6" s="89"/>
      <c r="S6" s="89"/>
    </row>
    <row r="7" spans="1:19" ht="151.5" customHeight="1">
      <c r="A7" s="128"/>
      <c r="B7" s="137"/>
      <c r="C7" s="136" t="s">
        <v>361</v>
      </c>
      <c r="D7" s="79" t="s">
        <v>362</v>
      </c>
      <c r="E7" s="133"/>
      <c r="F7" s="79" t="s">
        <v>363</v>
      </c>
      <c r="G7" s="87"/>
      <c r="H7" s="79" t="s">
        <v>364</v>
      </c>
      <c r="I7" s="87"/>
      <c r="J7" s="87"/>
      <c r="K7" s="87"/>
      <c r="L7" s="88" t="s">
        <v>360</v>
      </c>
      <c r="M7" s="87"/>
      <c r="N7" s="87"/>
      <c r="O7" s="91" t="s">
        <v>350</v>
      </c>
      <c r="P7" s="89"/>
      <c r="Q7" s="89"/>
      <c r="R7" s="89"/>
      <c r="S7" s="89"/>
    </row>
    <row r="8" spans="1:19" ht="174.75" customHeight="1"/>
    <row r="9" spans="1:19" ht="165" customHeight="1"/>
    <row r="10" spans="1:19" ht="148.5" customHeight="1"/>
    <row r="13" spans="1:19" ht="79.5" customHeight="1"/>
    <row r="14" spans="1:19" ht="115.5" customHeight="1"/>
    <row r="16" spans="1:19" ht="83.25" customHeight="1"/>
    <row r="17" ht="90" customHeight="1"/>
    <row r="18" ht="62.25" customHeight="1"/>
    <row r="19" ht="33.75" customHeight="1"/>
    <row r="20" ht="66" customHeight="1"/>
    <row r="21" ht="67.5" customHeight="1"/>
    <row r="22" ht="121.5" customHeight="1"/>
    <row r="23" ht="107.25" customHeight="1"/>
    <row r="24" ht="107.25" customHeight="1"/>
    <row r="25" ht="79.5" customHeight="1"/>
    <row r="26" ht="84" customHeight="1"/>
    <row r="27" ht="163.5" customHeight="1"/>
    <row r="28" ht="148.5" customHeight="1"/>
    <row r="29" ht="154.5" customHeight="1"/>
    <row r="30" ht="135" customHeight="1"/>
    <row r="31" ht="63" customHeight="1"/>
    <row r="32" ht="64.5" customHeight="1"/>
    <row r="34" ht="159.75" customHeight="1"/>
    <row r="35" ht="69.75" customHeight="1"/>
    <row r="36" ht="97.5" customHeight="1"/>
    <row r="37" ht="71.25" customHeight="1"/>
    <row r="38" ht="87" customHeight="1"/>
    <row r="39" ht="67.5" customHeight="1"/>
    <row r="40" ht="69.75" customHeight="1"/>
    <row r="41" ht="112.5" customHeight="1"/>
    <row r="42" ht="90" customHeight="1"/>
    <row r="43" ht="93.75" customHeight="1"/>
    <row r="44" ht="63" customHeight="1"/>
    <row r="45" ht="55.5" customHeight="1"/>
    <row r="47" ht="152.25" customHeight="1"/>
    <row r="48" ht="128.25" customHeight="1"/>
    <row r="49" ht="131.25" customHeight="1"/>
    <row r="50" ht="70.5" customHeight="1"/>
    <row r="51" ht="79.5" customHeight="1"/>
    <row r="52" ht="126.75" customHeight="1"/>
    <row r="53" ht="111" customHeight="1"/>
    <row r="54" ht="52.5" customHeight="1"/>
    <row r="55" ht="63.75" customHeight="1"/>
    <row r="56" ht="58.5" customHeight="1"/>
    <row r="57" ht="39.75" customHeight="1"/>
    <row r="58" ht="47.25" customHeight="1"/>
    <row r="59" ht="48.75" customHeight="1"/>
    <row r="60" ht="106.5" customHeight="1"/>
    <row r="61" ht="87" customHeight="1"/>
    <row r="62" ht="105" customHeight="1"/>
    <row r="63" ht="38.25" customHeight="1"/>
    <row r="64" ht="78.75" customHeight="1"/>
  </sheetData>
  <mergeCells count="17">
    <mergeCell ref="M2:M3"/>
    <mergeCell ref="N2:N3"/>
    <mergeCell ref="O2:O3"/>
    <mergeCell ref="A4:A7"/>
    <mergeCell ref="B4:B7"/>
    <mergeCell ref="G2:G3"/>
    <mergeCell ref="H2:H3"/>
    <mergeCell ref="I2:I3"/>
    <mergeCell ref="J2:J3"/>
    <mergeCell ref="K2:K3"/>
    <mergeCell ref="L2:L3"/>
    <mergeCell ref="A1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C257-1540-4D88-9C5E-585C50F4A774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Control interno</vt:lpstr>
      <vt:lpstr>Direccion Comunal</vt:lpstr>
      <vt:lpstr>Direccion Financiera</vt:lpstr>
      <vt:lpstr>Secretaria General</vt:lpstr>
      <vt:lpstr>Informatica</vt:lpstr>
      <vt:lpstr>Planeacion</vt:lpstr>
      <vt:lpstr>Administrativa</vt:lpstr>
      <vt:lpstr>Control disciplinario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Edgar Zuñiga Cabarcas</cp:lastModifiedBy>
  <dcterms:created xsi:type="dcterms:W3CDTF">2024-01-31T15:03:09Z</dcterms:created>
  <dcterms:modified xsi:type="dcterms:W3CDTF">2025-02-26T17:11:08Z</dcterms:modified>
</cp:coreProperties>
</file>