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WILME\Downloads\"/>
    </mc:Choice>
  </mc:AlternateContent>
  <xr:revisionPtr revIDLastSave="0" documentId="8_{5F6D5A6F-D821-4712-98D2-FA19E5F38388}" xr6:coauthVersionLast="47" xr6:coauthVersionMax="47" xr10:uidLastSave="{00000000-0000-0000-0000-000000000000}"/>
  <bookViews>
    <workbookView xWindow="-120" yWindow="-120" windowWidth="20730" windowHeight="11160" firstSheet="1" activeTab="4" xr2:uid="{00000000-000D-0000-FFFF-FFFF00000000}"/>
  </bookViews>
  <sheets>
    <sheet name="Control interno" sheetId="1" r:id="rId1"/>
    <sheet name="Direccion Comunal" sheetId="2" r:id="rId2"/>
    <sheet name="Direccion Financiera" sheetId="4" r:id="rId3"/>
    <sheet name="Secretaria General" sheetId="6" r:id="rId4"/>
    <sheet name="Informatica" sheetId="7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" l="1"/>
</calcChain>
</file>

<file path=xl/sharedStrings.xml><?xml version="1.0" encoding="utf-8"?>
<sst xmlns="http://schemas.openxmlformats.org/spreadsheetml/2006/main" count="543" uniqueCount="342">
  <si>
    <t>METAS PROGRAMADA</t>
  </si>
  <si>
    <t>META CUMPLIDA</t>
  </si>
  <si>
    <t>PRESUPUESTO EJECUTADO</t>
  </si>
  <si>
    <t>PRESUPUESTO FINAL</t>
  </si>
  <si>
    <t xml:space="preserve"> </t>
  </si>
  <si>
    <t>Ejecutar los planes, programas y proyectos relacionados con la comunidad, sectores sociales, grupos organizados de Adulto Mayor,  JAC y otras organizaciones sociales civiles cívicas y populares, conforme a las normas y procedimientos vigentes en esta corporación</t>
  </si>
  <si>
    <t>Direccion Tecnica Comunal</t>
  </si>
  <si>
    <t>Numero de visitas de Contacto y/o Motivación a las organizaciones sociales en general/numero de visitas programadas</t>
  </si>
  <si>
    <t>Visita de Contacto o Motivación a las Organizaciones Sociales en General.</t>
  </si>
  <si>
    <t>Realizar 12 Visitas o reuniones por video conferencia y/o presencial de Contacto o Motivación a las Organizaciones Sociales en General.</t>
  </si>
  <si>
    <t>comunidad y/o organizaciiones sociales</t>
  </si>
  <si>
    <t>Numero de visitas de acompañamiento realizadas/numero de visitas de acompañamiento programadas</t>
  </si>
  <si>
    <t>Visita de Acompañamiento Interinstitucional.</t>
  </si>
  <si>
    <t>Desarrollar 12 visitas  de acompañamiento interinstitucional, a través de Video Conferencia, o presencial si se permite.</t>
  </si>
  <si>
    <t>Numero de Talleres de Capacitaciones y Orientaciones realizadas/numero de Talleres de Capacitaciones y Orientaciones  programadas</t>
  </si>
  <si>
    <t>Talleres de Capacitación y Orientaciones</t>
  </si>
  <si>
    <t>Realizar 10 talleres  de capacitacion y orientacion sobre el Concejo Distrital.</t>
  </si>
  <si>
    <t>Visita de Seguimiento</t>
  </si>
  <si>
    <t xml:space="preserve">Ejecutar 12 visitas  de seguimiento a las comunidades </t>
  </si>
  <si>
    <t xml:space="preserve">Solicitudes recibidas </t>
  </si>
  <si>
    <t>Atención Personalizada</t>
  </si>
  <si>
    <t xml:space="preserve">Recibir 14 solicitudes de la comunidad </t>
  </si>
  <si>
    <t>Número de Tertulias Ciudadanas Realizadas/Número de Tertulias Ciudadanas Programadas</t>
  </si>
  <si>
    <t>Tertulias Ciudadanas</t>
  </si>
  <si>
    <t xml:space="preserve">Ejecutar 6 Tertulias Ciudadanas </t>
  </si>
  <si>
    <t>Número de Mesas de trabajo Programadas/ número de Mesas de Trabajo Realizadas</t>
  </si>
  <si>
    <t>Mesas de Trabajo</t>
  </si>
  <si>
    <t xml:space="preserve">Realizar 6 Mesas de trabajo </t>
  </si>
  <si>
    <t>Número de Contactos con las Organizaciones Civiles Programadas/Número de Contactos con las Organizaciones Civiles Realizadas</t>
  </si>
  <si>
    <t>Contacto a Organizaciones Civiles</t>
  </si>
  <si>
    <t xml:space="preserve"> Contactar a 12 Organizaciones Civiles</t>
  </si>
  <si>
    <t>Dirección Técnica Comunal</t>
  </si>
  <si>
    <t xml:space="preserve">Dialogos Comunales </t>
  </si>
  <si>
    <t>Dialogos Comunales</t>
  </si>
  <si>
    <t>Contactar a las  Asojac y sus afiliados 3 visitas (1 por Asojac)</t>
  </si>
  <si>
    <t>Asojac</t>
  </si>
  <si>
    <t>Numero de campañas realizadas/numero de campañas programadas</t>
  </si>
  <si>
    <t>Campañas Zonas Perifericas</t>
  </si>
  <si>
    <t>Realizar 2 campañas En zonas Perifericas</t>
  </si>
  <si>
    <t>Numero de estadisticas realizadas/numero de estadisticas programadas</t>
  </si>
  <si>
    <t>Estadisticas Problematicas Prioritaria</t>
  </si>
  <si>
    <t>Desarrollar una estadistica de las problematicas prioritarias</t>
  </si>
  <si>
    <t>OFICINA ASESORA DE CONTROL INTERNO</t>
  </si>
  <si>
    <t>Presentación del Plan Anual de Auditorías</t>
  </si>
  <si>
    <t xml:space="preserve"> Informes entregados /informes programados*100</t>
  </si>
  <si>
    <r>
      <t xml:space="preserve">Rol Liderazgo Estrategico - </t>
    </r>
    <r>
      <rPr>
        <sz val="10"/>
        <color rgb="FF000000"/>
        <rFont val="Calibri"/>
        <family val="2"/>
        <scheme val="minor"/>
      </rPr>
      <t>Comité de Control Interno</t>
    </r>
  </si>
  <si>
    <t>Reuniones del Comité Institucional de Coordinación de Control Interno</t>
  </si>
  <si>
    <t xml:space="preserve"> reuniones realizadas / Reuniones programadas * 100</t>
  </si>
  <si>
    <t>Realizar las reuniones del Comité de conformidad a lo establecido en la Ley 87 de 1993 y el Articulo 2.2.21.1.5 del Decreto 1083 de 2015.</t>
  </si>
  <si>
    <t>Mantener informado al Presidente y Directores de la Corporación, respecto a la articulacion del funcionamiento del sistema de Control Interno.</t>
  </si>
  <si>
    <t xml:space="preserve">Evaluación a la Gestión
Institucional por
dependencias 
</t>
  </si>
  <si>
    <t>Informes entregados /informes programados*100</t>
  </si>
  <si>
    <t>Realizar análisis comparativo. Ley 909 de 2004 articulo 39. Acuerdo 6176 de 2018 - Comisión Nacional del Servicio Civil.</t>
  </si>
  <si>
    <t>Programa Anual de Auditorias desarrollado 100%. Presentar un (1) informe de la Evaluacion de la Gestión por Dependencia.</t>
  </si>
  <si>
    <t>Presentar los resultadas de cada direccion de acuerdo a los lineamientos y objetivos trazados por la Oficina de Control Interno.</t>
  </si>
  <si>
    <t xml:space="preserve">Sistema de control Interno </t>
  </si>
  <si>
    <t>Evaluar de forma articulada en el aplicativo FURAG internamente de acuerdo con los seguimientos que se programen. Decreto 648 de 2017articulo 2.2.21.1.4</t>
  </si>
  <si>
    <t>Evaluar el sistema Control Interno del Concejo de Cartagena de acuerdo con las normas pertinentes, realizando el diligenciamiento oportuno en la plataforma del FURAG de la Función Pública..</t>
  </si>
  <si>
    <t xml:space="preserve">Sistema de control interno actualizado de acuerdo a las normas vigentes </t>
  </si>
  <si>
    <r>
      <t>Rol Liderazgo Estratégico</t>
    </r>
    <r>
      <rPr>
        <sz val="10"/>
        <color rgb="FF000000"/>
        <rFont val="Calibri"/>
        <family val="2"/>
        <scheme val="minor"/>
      </rPr>
      <t xml:space="preserve"> – Informes de Ley Sistema de Control Interno Contable.</t>
    </r>
  </si>
  <si>
    <t>Sistema de control Interno Contable</t>
  </si>
  <si>
    <t>Determinar el estado del sistema de Control Interno Contable. Decreto 1083 de 2015 articulo 2.2.21.4.9. Resolución 193 de 2016 de la Contaduría General de la Nación</t>
  </si>
  <si>
    <t>Informacion contable 100% actualizada. Presentación de un (1) informe.</t>
  </si>
  <si>
    <t xml:space="preserve">Sistema de control interno contable actualizado de acuerdo a las normas vigentes </t>
  </si>
  <si>
    <r>
      <rPr>
        <b/>
        <sz val="10"/>
        <color rgb="FF000000"/>
        <rFont val="Calibri"/>
        <family val="2"/>
        <scheme val="minor"/>
      </rPr>
      <t>Rol Evaluación y Seguimiento</t>
    </r>
    <r>
      <rPr>
        <sz val="10"/>
        <color rgb="FF000000"/>
        <rFont val="Calibri"/>
        <family val="2"/>
        <scheme val="minor"/>
      </rPr>
      <t xml:space="preserve"> - Gestión Administrativa  (Caja menor)</t>
    </r>
  </si>
  <si>
    <t>Administración de bienes (Caja menor)</t>
  </si>
  <si>
    <t xml:space="preserve">Comprobar Existencia real de Fondos, Exactitud, veracidad, confiabilidad de
registros; cumplimiento de normas; adecuado y correcto destino de los fondos.
</t>
  </si>
  <si>
    <t>Manejo adecuado de los recursos de conformidad a la normativa vigente.</t>
  </si>
  <si>
    <t>Arqueos realizados / arqueos programados * 100</t>
  </si>
  <si>
    <r>
      <t>Informes de Ley</t>
    </r>
    <r>
      <rPr>
        <sz val="10"/>
        <color rgb="FF000000"/>
        <rFont val="Calibri"/>
        <family val="2"/>
        <scheme val="minor"/>
      </rPr>
      <t xml:space="preserve"> - Gestión de Sistemas - Derechos de autor de Software</t>
    </r>
  </si>
  <si>
    <t>Derechos de autor de Software</t>
  </si>
  <si>
    <t>Evaluar el cumplimiento de las normas en materia de derechos de autor referente al software. Decreto 1083 de 2015 articulo 2.2.21.4.9. Directiva Presidencial 002 de 2002</t>
  </si>
  <si>
    <t>Manejo adecuado de las disposiciones  y normativas legales sobre los derechos de autor</t>
  </si>
  <si>
    <r>
      <rPr>
        <b/>
        <sz val="10"/>
        <color rgb="FF000000"/>
        <rFont val="Calibri"/>
        <family val="2"/>
        <scheme val="minor"/>
      </rPr>
      <t xml:space="preserve">Rol Evaluación y Seguimiento - </t>
    </r>
    <r>
      <rPr>
        <sz val="10"/>
        <color rgb="FF000000"/>
        <rFont val="Calibri"/>
        <family val="2"/>
        <scheme val="minor"/>
      </rPr>
      <t>Informe de Pormenorizado del Estado del Sistema de Control Interno</t>
    </r>
  </si>
  <si>
    <t>Evaluacion Independiente del Estado del Sistema de Control Interno</t>
  </si>
  <si>
    <t>Informe de Evaluación Independiente del Estado del Sistema de Control Interno</t>
  </si>
  <si>
    <t>Realizar 2 Informes en donde se realice la revision a la gestion del sistema de Control Interno</t>
  </si>
  <si>
    <t>Presentar informe Semestral  del estado del sistema  de control interno de acuerdo a las disposiciones legales requeridas</t>
  </si>
  <si>
    <r>
      <t>Rol Evaluación y Seguimiento -</t>
    </r>
    <r>
      <rPr>
        <sz val="10"/>
        <color rgb="FF000000"/>
        <rFont val="Calibri"/>
        <family val="2"/>
        <scheme val="minor"/>
      </rPr>
      <t xml:space="preserve"> Informe Austeridad del Gasto</t>
    </r>
  </si>
  <si>
    <t>Gasto</t>
  </si>
  <si>
    <t xml:space="preserve">Verificar el cumplimiento de las disposiciones de austeridad. Decreto 1083 de 2015 articulo 2.2.21.4.9. Decreto 1068 de 2015. Directiva presidencial 09 de 2018 (austeridad). </t>
  </si>
  <si>
    <t>Realizar 4 informes Informacion contable 100% actualizada</t>
  </si>
  <si>
    <r>
      <t>Rol Evaluación y Segumiento -</t>
    </r>
    <r>
      <rPr>
        <sz val="10"/>
        <color rgb="FF000000"/>
        <rFont val="Calibri"/>
        <family val="2"/>
        <scheme val="minor"/>
      </rPr>
      <t xml:space="preserve"> Informe PQRSD</t>
    </r>
  </si>
  <si>
    <t xml:space="preserve">Peticiones, Quejas, Reclamos, Sugerencias y Denuncias </t>
  </si>
  <si>
    <t>Vigilar que la atención prestada a la ciudadanía se realice de acuerdo con las normas legales vigentes. Artículo 76 de la Ley 1474 de 2011. Ley 1755 de 2015. Semestralmente.</t>
  </si>
  <si>
    <t>Gestion y respuesta a los PQRSD radicados en los tiempos establecidos.</t>
  </si>
  <si>
    <r>
      <rPr>
        <b/>
        <sz val="10"/>
        <color rgb="FF000000"/>
        <rFont val="Calibri"/>
        <family val="2"/>
        <scheme val="minor"/>
      </rPr>
      <t>Rol Liderazgo Estratégic</t>
    </r>
    <r>
      <rPr>
        <sz val="10"/>
        <color rgb="FF000000"/>
        <rFont val="Calibri"/>
        <family val="2"/>
        <scheme val="minor"/>
      </rPr>
      <t>o – Sigep / Declaración de Bienes y Renta</t>
    </r>
  </si>
  <si>
    <t>Sigep -Declaración de Bienes y Renta</t>
  </si>
  <si>
    <t>Verificar que los funcionarios y contratistas cumplan con la normatividad vigente. Artículo 13 de la Ley 190 de 1995. Decreto 1083 de 2015.</t>
  </si>
  <si>
    <t>100% de los funcionarios y contratistas cumpla con la normatividad vigente.</t>
  </si>
  <si>
    <t>Dar cumplimiento a lo establecido en la Norma en materia de actualizacion de Sigep - Declaración de Bienes y Renta.</t>
  </si>
  <si>
    <r>
      <t>Rol Liderazgo Estratégico</t>
    </r>
    <r>
      <rPr>
        <sz val="10"/>
        <color rgb="FF000000"/>
        <rFont val="Calibri"/>
        <family val="2"/>
        <scheme val="minor"/>
      </rPr>
      <t xml:space="preserve"> – Informe Seguimiento Plan de mejoramiento suscrito con la Contraloría Distrital</t>
    </r>
  </si>
  <si>
    <t xml:space="preserve">Plan de mejoramiento suscrito con la Contraloría Distrital </t>
  </si>
  <si>
    <t>Reportar el cumplimiento el Plan de mejoramiento suscrito con la Contraloría Distrital.</t>
  </si>
  <si>
    <r>
      <t>Rol Evaluación y Seguimiento</t>
    </r>
    <r>
      <rPr>
        <sz val="10"/>
        <rFont val="Calibri"/>
        <family val="2"/>
        <scheme val="minor"/>
      </rPr>
      <t xml:space="preserve"> - Gestión documental Archivo y correspondencia</t>
    </r>
  </si>
  <si>
    <t>Archivo y correspondencia</t>
  </si>
  <si>
    <t>Evaluar la eficiencia de los controles existentes en el funcionamiento del Sistema de Gestión Documental y de Correspondencia, verificando que estos permitan minimizar los riesgos y fortalecer la operatividad del sistema. Decreto 106 de 2015</t>
  </si>
  <si>
    <r>
      <t xml:space="preserve">Rol Evaluación y Seguimiento - </t>
    </r>
    <r>
      <rPr>
        <sz val="10"/>
        <color theme="1"/>
        <rFont val="Calibri"/>
        <family val="2"/>
        <scheme val="minor"/>
      </rPr>
      <t>Informes de auditoría según el Plan Anual de Auditorias.</t>
    </r>
  </si>
  <si>
    <t>Informes de seguimiento a las Auditorías</t>
  </si>
  <si>
    <t>Seguimiento del Plan Anual de Auditorías</t>
  </si>
  <si>
    <t>Presentar dos (2) informes de seguimiento a las auditoría de conformidad al Plan Anual de Auditorias</t>
  </si>
  <si>
    <r>
      <rPr>
        <b/>
        <sz val="10"/>
        <color rgb="FF000000"/>
        <rFont val="Calibri"/>
        <family val="2"/>
        <scheme val="minor"/>
      </rPr>
      <t>Rol Evaluación y Seguimiento</t>
    </r>
    <r>
      <rPr>
        <sz val="10"/>
        <color rgb="FF000000"/>
        <rFont val="Calibri"/>
        <family val="2"/>
        <scheme val="minor"/>
      </rPr>
      <t xml:space="preserve"> - Gestiión Administrativa Almacén</t>
    </r>
  </si>
  <si>
    <t>Almacén</t>
  </si>
  <si>
    <t>Verificar el cumplimiento del objetivo de los procedimientos: Manejo de Almacén — Ingreso de Bienes y Elementos, Manejo y Control de Inventarios, Egreso o Salida Definitiva por Baja, Manejo y Control de Egresos y/o Traslado de Bienes.</t>
  </si>
  <si>
    <t>Manejo adecuado del Almacen.</t>
  </si>
  <si>
    <r>
      <rPr>
        <b/>
        <sz val="10"/>
        <color rgb="FF000000"/>
        <rFont val="Calibri"/>
        <family val="2"/>
        <scheme val="minor"/>
      </rPr>
      <t>Rol Evaluación y Seguimiento</t>
    </r>
    <r>
      <rPr>
        <sz val="10"/>
        <color rgb="FF000000"/>
        <rFont val="Calibri"/>
        <family val="2"/>
        <scheme val="minor"/>
      </rPr>
      <t xml:space="preserve"> - Gestión del Talento Humano - Liquidación de nómina y prestaciones sociales</t>
    </r>
  </si>
  <si>
    <t>Liquidación de nómina y prestaciones sociales</t>
  </si>
  <si>
    <t>Evaluar la eficiencia de los controles existentes para la liquidación de nómina y prestaciones sociales.</t>
  </si>
  <si>
    <t>Realizar dos (2) informes de evaluacion a la nomina de la corporación.</t>
  </si>
  <si>
    <t>Dar cumplimiento a lo establecido en la norma.</t>
  </si>
  <si>
    <r>
      <rPr>
        <b/>
        <sz val="10"/>
        <color rgb="FF000000"/>
        <rFont val="Calibri"/>
        <family val="2"/>
        <scheme val="minor"/>
      </rPr>
      <t xml:space="preserve">Rol Evaluación y Seguimiento </t>
    </r>
    <r>
      <rPr>
        <sz val="10"/>
        <color rgb="FF000000"/>
        <rFont val="Calibri"/>
        <family val="2"/>
        <scheme val="minor"/>
      </rPr>
      <t>- Gestión Contractual</t>
    </r>
  </si>
  <si>
    <t xml:space="preserve">Contratación </t>
  </si>
  <si>
    <t xml:space="preserve">Medir y verificar
eficiencia, eficacia y
efectividad del proceso
de contratación,
ajustado al manual de
contratación y normas.
</t>
  </si>
  <si>
    <t>Dar cumplimiento al proceso de contratación.</t>
  </si>
  <si>
    <r>
      <rPr>
        <b/>
        <sz val="10"/>
        <color rgb="FF000000"/>
        <rFont val="Calibri"/>
        <family val="2"/>
        <scheme val="minor"/>
      </rPr>
      <t>Rol Evaluación de la Gestión del Riesgo</t>
    </r>
    <r>
      <rPr>
        <sz val="10"/>
        <color rgb="FF000000"/>
        <rFont val="Calibri"/>
        <family val="2"/>
        <scheme val="minor"/>
      </rPr>
      <t xml:space="preserve"> - Gestión financiera </t>
    </r>
  </si>
  <si>
    <t>Procesos Financieros y Tesorería</t>
  </si>
  <si>
    <t>Verificar y evaluar la existencia de los controles para minimizar riesgos.</t>
  </si>
  <si>
    <t xml:space="preserve">Mantener los procesos financieros y de tesorería actualizados de acuerdo a las normas vigentes </t>
  </si>
  <si>
    <r>
      <rPr>
        <b/>
        <sz val="10"/>
        <color rgb="FF000000"/>
        <rFont val="Calibri"/>
        <family val="2"/>
        <scheme val="minor"/>
      </rPr>
      <t xml:space="preserve">Rol Evaluación y Seguimiento - </t>
    </r>
    <r>
      <rPr>
        <sz val="10"/>
        <color rgb="FF000000"/>
        <rFont val="Calibri"/>
        <family val="2"/>
        <scheme val="minor"/>
      </rPr>
      <t xml:space="preserve">Gestión Financiera </t>
    </r>
  </si>
  <si>
    <r>
      <rPr>
        <b/>
        <sz val="10"/>
        <color rgb="FF000000"/>
        <rFont val="Calibri"/>
        <family val="2"/>
        <scheme val="minor"/>
      </rPr>
      <t xml:space="preserve">Rol Evaluación y Seguimiento </t>
    </r>
    <r>
      <rPr>
        <sz val="10"/>
        <color rgb="FF000000"/>
        <rFont val="Calibri"/>
        <family val="2"/>
        <scheme val="minor"/>
      </rPr>
      <t>– Gestión Jurídica</t>
    </r>
  </si>
  <si>
    <t>Procesos jurídicos</t>
  </si>
  <si>
    <t>Verificar inventario, control de actividades, valoración de la oportunidad (lapso temporal), contenido de las respuestas administrativas y judiciales de los procesos jurídicos de la dependencia.</t>
  </si>
  <si>
    <t>Mantener el control de todas las respuestas administrativas y judiciales de los procesos juridicos que lleve la Corporación</t>
  </si>
  <si>
    <t>Conciliaciones bancarias</t>
  </si>
  <si>
    <t>Verificar y evaluar el estado de las conciliaciones bancarias del Concejo Distrital de Cartagena</t>
  </si>
  <si>
    <t>Mantener actualizada a la corporación en el estado de las conciliaciones bancarias</t>
  </si>
  <si>
    <t xml:space="preserve">Revisión de la pagina web de la Corporación </t>
  </si>
  <si>
    <t xml:space="preserve">Verificar que la Corporación cumple con lo preceptuado en temas de Ley de transparencia, 1712 de 2014, de  y acceso a la información. </t>
  </si>
  <si>
    <t>1.1 Registro del formulario de intereses privados de los Honorables Concejales</t>
  </si>
  <si>
    <t>Solicitar a los Honorables  Concejales al comienzo de cada vigencia, llenar el formato de actividades economicas en cumplimento de la ley 136 de 1994
y del art 18 del Acuerdo 699 de 2000.</t>
  </si>
  <si>
    <t xml:space="preserve">Actualizar en cada vigencia fiscal, el registro del formulario de intereses privados de los Honorables Concejales. </t>
  </si>
  <si>
    <t>Ciudadania y Entidad</t>
  </si>
  <si>
    <t>1.2 Registro de Actas de Voceros</t>
  </si>
  <si>
    <t xml:space="preserve">Actualización anual de las actas de constitución de voceros de las bancadas / No.de las Bancadas en la Corporación. </t>
  </si>
  <si>
    <t>Tener como producto las Actas de voceros de bancadas</t>
  </si>
  <si>
    <t>Dar cumplimiento al Cronograma, convocar oportunamente a los invitados
y notificar las citaciones aprobadas por el Concejo</t>
  </si>
  <si>
    <t>100% de las sesiones realizadas</t>
  </si>
  <si>
    <t>cumplimiento del coronograma</t>
  </si>
  <si>
    <t>ENTIDAD</t>
  </si>
  <si>
    <t>Citar oportunamente a los Honorables Concejales para el inicio de cada
periodo de sesiones y expedir y difundir semanalmente el Cronograma.</t>
  </si>
  <si>
    <t>Gestionar, de acuerdo al Reglamento Interno, 150 sesiones ordinarias.</t>
  </si>
  <si>
    <t>Cuumplimiento de funciones Constitucionales y legales (ley 136/1994, Ley de Distritos, reglamento del Concejo)</t>
  </si>
  <si>
    <t>Ciudadanía y entidad</t>
  </si>
  <si>
    <t>Acopiar el registro documental integral desarrollado en las sesiones y/o audiencias que se celebran en el cabildo distrital,
dando certificación de la fidelidad de su contenido</t>
  </si>
  <si>
    <t xml:space="preserve">Registrar el desarrollo del 100% de  las sesiones plenarias.  </t>
  </si>
  <si>
    <t>Publicidad y transparencia de las actuaciones de la Corporación</t>
  </si>
  <si>
    <t>Efectuar el seguimiento a las proposiciones aprobadas por la plenaria e informar sobre el trámite de las mismas.</t>
  </si>
  <si>
    <t xml:space="preserve">Tramitar 100% proposiciones, presentadas por los Honorables Concejales. </t>
  </si>
  <si>
    <t>Control Politico</t>
  </si>
  <si>
    <t>Registrar, verificar y certificar la asistencia de los Concejales a las
sesiones.</t>
  </si>
  <si>
    <t xml:space="preserve">Realizar 150 citaciones a los Honorables Concejales, a Sesiones Plenarias. </t>
  </si>
  <si>
    <t>Cumplimiento función misional del Concejo Distrital</t>
  </si>
  <si>
    <t>Cumplimiento etapas para aprobación del Acuerdo</t>
  </si>
  <si>
    <t>Ciudadanía</t>
  </si>
  <si>
    <t>1.4 Cronograma de alertas de presentación de Informes reglamentarios de los servidores públicos del Distrito.</t>
  </si>
  <si>
    <t>Elaborar un cronograma con las especificaciones descritas por el reglamento</t>
  </si>
  <si>
    <t>Organización y Cumplimiento función misional del Concejo Distrital</t>
  </si>
  <si>
    <t>Entidad y Ciudadanía</t>
  </si>
  <si>
    <t xml:space="preserve">1.5 Rendición de Cuentas </t>
  </si>
  <si>
    <t xml:space="preserve">Elaboración, radicación y sustentación del Informe de Rendición de cuentas. </t>
  </si>
  <si>
    <t>Realizar semestralmente un (1) informe de Rendición de Cuentas.</t>
  </si>
  <si>
    <t xml:space="preserve">Herramienta de autoevaluación y un medidor a la gestión. Espacio de comunicación entre la ciudadanía y la corporación. </t>
  </si>
  <si>
    <t>1.6 Actualizar y dirigir, la pagina web y la gaceta del Concejo Distrital.</t>
  </si>
  <si>
    <t xml:space="preserve">No. Actualizaciones de la Pagina Web y/o  Gaceta de la corporación. </t>
  </si>
  <si>
    <t>Publicar en la página web  y/o Gaceta  de la Corporacion, todo el trámite de los Proyectos de Acuerdo y demás temas aprobados en plenaria.</t>
  </si>
  <si>
    <t>Publicar en el medio oficial del Concejo Distrital los Acuerdos  sancionados.</t>
  </si>
  <si>
    <t>Informacion publicada oportunamente</t>
  </si>
  <si>
    <t>OBJETIVO MISIONAL</t>
  </si>
  <si>
    <t>PROGRAMA</t>
  </si>
  <si>
    <t>INDICADOR DE CUMPLIMIENTO</t>
  </si>
  <si>
    <t>% EN RESULTADOS</t>
  </si>
  <si>
    <t>ACTIVIDADES</t>
  </si>
  <si>
    <t xml:space="preserve">CONTRATACION EFECTUADA PARA EL DESARROLLO DE LAS ACTIVIDADES </t>
  </si>
  <si>
    <t xml:space="preserve"> BENEFICIOS PROYECTADOS </t>
  </si>
  <si>
    <t>BENEFICIOS CUBIERTOS</t>
  </si>
  <si>
    <t>SATISFACCION DEL BENEFICIARIO</t>
  </si>
  <si>
    <t>RESPONSABLE</t>
  </si>
  <si>
    <t>SECRETARIA DEL CONCEJO</t>
  </si>
  <si>
    <t>Reforzar la calidad de la  ejecucion presupuestal y de cumplimiento de metas, afianzando la austeridad y la eficiencia  en el uso de los recursos como conductas distintivas de nuestra cultura institucional</t>
  </si>
  <si>
    <t>Direccion Financiera</t>
  </si>
  <si>
    <t>Nº de Seguimientos al control de procesos financieros realizados</t>
  </si>
  <si>
    <t>Establecer estrategias internas de austeridad y eficiencia
en el uso de recursos.</t>
  </si>
  <si>
    <t xml:space="preserve"> contratistas para reforzar los procesos. </t>
  </si>
  <si>
    <t xml:space="preserve"> Realizar 4 seguimientos de cntrol de los procedimientos financieros del Concejo Distrital de Cartagena de Indias D. T. y C..</t>
  </si>
  <si>
    <t>Mejorar  el sistema de gestion y seguimiento al proceso financiero del Concejo Distrital de Cartagena de Indias D. T. y C.</t>
  </si>
  <si>
    <t>Establece indicadores de avance en Funcion de los objetivos.</t>
  </si>
  <si>
    <t>Marca los tiempos desde el comienzo hasta la concecusion.</t>
  </si>
  <si>
    <t>Dirección Financiera</t>
  </si>
  <si>
    <t>Nº de seguimientos a la ejecución presupuestado</t>
  </si>
  <si>
    <t>presentar informes  seguimiento presupuestal.</t>
  </si>
  <si>
    <t>profesional Universitario coordinador de Presupuesto</t>
  </si>
  <si>
    <t>Realizar 12 seguimientos a la ejecución
presupuestal vigencia, reserva y
pasivos.</t>
  </si>
  <si>
    <t>Empleado de planta</t>
  </si>
  <si>
    <t>Socializar el desempeño de la ejecución presupuestal a
todas las partes interesadas.</t>
  </si>
  <si>
    <t>Se gestiono y oriento  a elevar la calidad,eficiencia,y eficacia de las necesidades y requerimientos.</t>
  </si>
  <si>
    <t>Mejoramiento de los procesos sistematicos encaminado al sistema publico contable.</t>
  </si>
  <si>
    <t>Confirmar la veracidad de  la informacion financiera mediante la articulacion de las diferentes areas involucradas en el proceso de Gestion financiera</t>
  </si>
  <si>
    <t>Control financiero</t>
  </si>
  <si>
    <t xml:space="preserve">Nº de procesos actualizados de las actividades financieras automatizadas </t>
  </si>
  <si>
    <t>convocatoria a los diferentes funcionarios para revisar los procesos financieros</t>
  </si>
  <si>
    <t>Comité de Saneamiento Contable</t>
  </si>
  <si>
    <t xml:space="preserve">realizar una actualizacion al Manual de procesos para las actividades financieras del Concejo Distrital de Cartagena de Indias D. T. y C.. </t>
  </si>
  <si>
    <t xml:space="preserve">Jefe de Financiera </t>
  </si>
  <si>
    <t>Procesos financieros del Concejo Distrital de Cartagena de Indias D. T. y C.</t>
  </si>
  <si>
    <t>introduciendo los datos relacionados con los indicadores y se iran comparando los resultados obtenidos para una excelente ejecucion de recursos.</t>
  </si>
  <si>
    <t>Los empleados,Proveedores. Terceros, y otros se muestran sastifecho con los procesos y el buen servicio.</t>
  </si>
  <si>
    <t>Planificar  y controlar las actividades presupuéstales, contables, de tesorería de la Entidad.</t>
  </si>
  <si>
    <t>Presupuesto</t>
  </si>
  <si>
    <t>No. de certificados de disponibilidad presupuestal (CDP) y registros presupuestales (RP) expedidos/No. de CDP y RP solicitados</t>
  </si>
  <si>
    <t>CDP =           CRP =</t>
  </si>
  <si>
    <t xml:space="preserve"> procedimiento las necesidades de cada una de las necesidades del concejo y proExpedir los CDP y RP de acuerdo con las solicitudes realizadas por la presidencia.</t>
  </si>
  <si>
    <t>expedir #  CDP y RP</t>
  </si>
  <si>
    <t>Recursos apropiados y ejecutados adecuadamente</t>
  </si>
  <si>
    <t>Ordenados por el presidente enmarcado por el Decreto 111 del 1996 y sus leyes que conforman el Estatuto Organico del Presupuesto</t>
  </si>
  <si>
    <t>Su plan de Prevencion, controlando su aplicación, valorando su eficacia, y estimando la satisfaccion.</t>
  </si>
  <si>
    <t>Nº de controles de indicadores de gestion realizados</t>
  </si>
  <si>
    <t>convocatoria del comité financiero solitud de informes</t>
  </si>
  <si>
    <t>jefe financiero, contador, los p u de financiera.</t>
  </si>
  <si>
    <t>Realizar 3 seguimientos a los indicadores de gestion y manejo de la informacion financiero del concejo</t>
  </si>
  <si>
    <t>acciones de mejoras a losProcesos financieros del Concejo Distrital de Cartagena de Indias D. T. y C..</t>
  </si>
  <si>
    <t>Se contarto un software del programa SAFE , todos los procesos financieros.</t>
  </si>
  <si>
    <t>Reduccion de los gastos,ahorro de tiempo,garantia de calidad, informacion segura.</t>
  </si>
  <si>
    <t>Mantener actualizada la informacion financiera del Concejo Distrital de Cartagena de Indias D.T. y C</t>
  </si>
  <si>
    <t xml:space="preserve">Potencializar  el sistema de depuración contable </t>
  </si>
  <si>
    <t xml:space="preserve">No. de cuentas depuradas/No. de
cuentas programadas por depurar.
</t>
  </si>
  <si>
    <t>Cuentas depuradas
pendientes del balance
general, por medio de ajustes,
eliminaciones e incorporaciones en un 5O%</t>
  </si>
  <si>
    <t>Comité de Saneamiento Contable, sitado para la proxima semana inactivo por motivo de la pandemia</t>
  </si>
  <si>
    <t>Realizar la depuración de las cuentas inactivas y cuentas pedientes por depurar del balance, por medio de ajustes, eliminaciones e incorporaciones</t>
  </si>
  <si>
    <t>jefe financiero, contador, los p u de financiera.juridica, Administartiva</t>
  </si>
  <si>
    <t xml:space="preserve"> Informacion financiera actualizada y Balance general ajustado</t>
  </si>
  <si>
    <t>Presentar de manera global el estado de Los Ingresos y Gastos de financiera al presidente, la Alcaldia y entes de control.</t>
  </si>
  <si>
    <t>Permite conocer la situacion financiera de la corporacion en un momento puntual,generalmente en los periodos requeridos, mensual,trimestral, semestral y anual.</t>
  </si>
  <si>
    <t>Capacitar a los responsables del area financiera para un manejo adecuado de la infiormacion</t>
  </si>
  <si>
    <t xml:space="preserve">Revisión, actualización y organización del componente normativo e institucional 
</t>
  </si>
  <si>
    <t>No. de capacitaciones recibidas/No. de capacitaciones programadas.</t>
  </si>
  <si>
    <t>solicitar a presidencia y Dirección administrativa a traves de  oficios solicitando capacitaciones y actualizaciones de los funcionarios de la direccion financiera del concejo</t>
  </si>
  <si>
    <t xml:space="preserve">solicitudes presentadas por los funcionarios sin aplicación </t>
  </si>
  <si>
    <t xml:space="preserve"> Realizar # 2 capacitaciones a los fincionarios en cuanto al manejo financiero de la corporacion </t>
  </si>
  <si>
    <t>HACER DOS CAPACITACIONES EN ACTUALIZACION FIANANCIERA 6 EMPLEADOS DE FINANCIERA</t>
  </si>
  <si>
    <t>Funcionarios del área financiera</t>
  </si>
  <si>
    <t>Permite el logro de metas individuales en su area.</t>
  </si>
  <si>
    <t>Ayuda a las personas a resolver problemas y a tomar desiciones.</t>
  </si>
  <si>
    <t>Reforzar el ejercicio financiero consecuente con los manuales de procesos y procedimientos, enfatizado en la seguridad y cuidado de la informacion. REVISAR</t>
  </si>
  <si>
    <t>Potencializar  el manual de procesos y procedimientos, contables y presupuestales con el fin deobtener la información en forma real.</t>
  </si>
  <si>
    <t>N° de procesos y procedimientos ejecutados según los manuales / N° total de procedimientos</t>
  </si>
  <si>
    <t>Ejecucion de los manuales de procesos y procedimientos financieros, contables y presupuestales de acuerdo con las necesidades de la entidad.</t>
  </si>
  <si>
    <t>Ejecucion de los procesos financieros, contables y presupuestales a partir de la implementación de los manuales asignados a cada proceso.</t>
  </si>
  <si>
    <t>Toda la entidad</t>
  </si>
  <si>
    <t>Analizar la calidad del analisis,Optimizar las variables de Control</t>
  </si>
  <si>
    <t>Favorece el cumplimiento de objetivos, permite conocer riesgos,Contribuye a la integracion de diferentes areas, se tiene control de las finanzas</t>
  </si>
  <si>
    <t>SI</t>
  </si>
  <si>
    <t>Asesor de Control Interno</t>
  </si>
  <si>
    <t>Presidente del Concejo                Directivos, Asesores, Jefes de Oficina                                                    Asesor de Control Interno</t>
  </si>
  <si>
    <t>Asesor Control Interno</t>
  </si>
  <si>
    <t>Asesor de Control Interno  y     Todos los involucrados en el Plan de Mejoramiento</t>
  </si>
  <si>
    <t>Asesor de Control Interno / equipo de trabajo oficina de Control Interno</t>
  </si>
  <si>
    <t>17,139,682,973</t>
  </si>
  <si>
    <t>17,014,490,855</t>
  </si>
  <si>
    <t>CDP = 149  CRP= 771</t>
  </si>
  <si>
    <t xml:space="preserve">Direccion Tecnica Comunal </t>
  </si>
  <si>
    <t>Direccion Técnica Comunal</t>
  </si>
  <si>
    <r>
      <t xml:space="preserve">Rol Liderazgo Estrategico - </t>
    </r>
    <r>
      <rPr>
        <sz val="10"/>
        <color theme="1"/>
        <rFont val="Calibri"/>
        <family val="2"/>
        <scheme val="minor"/>
      </rPr>
      <t>Presentación del Plan Anual de Auditorías vigencia 2024</t>
    </r>
    <r>
      <rPr>
        <b/>
        <sz val="10"/>
        <color rgb="FF000000"/>
        <rFont val="Calibri"/>
        <family val="2"/>
        <scheme val="minor"/>
      </rPr>
      <t xml:space="preserve"> - </t>
    </r>
    <r>
      <rPr>
        <sz val="10"/>
        <color rgb="FF000000"/>
        <rFont val="Calibri"/>
        <family val="2"/>
        <scheme val="minor"/>
      </rPr>
      <t>Comité de Control Interno.</t>
    </r>
  </si>
  <si>
    <t xml:space="preserve"> Plan de Auditoría entregados / Plan de Auditoría  programados*100</t>
  </si>
  <si>
    <t>Presentar un Plan Anual de Auditoria con el ánimo de coadyuvar con los diferentes procesos, de tal manera que se alcance el cumplimiento de la Misión de la entidad.</t>
  </si>
  <si>
    <t>Presentar un Plan Anual de Auditoria (100%) con el ánimo de coadyuvar con los diferentes procesos, de tal manera que se alcance el cumplimiento de la Misión de la entidad.</t>
  </si>
  <si>
    <t>Presentar el programa anual de auditorías 2025 de acuerdo a los lineamientos y objetivos trazados por la direccion de control interno.</t>
  </si>
  <si>
    <t>Realizar durante la vigencia 2025, tres (03) reuniones del Comité de Coordinación de Control Interno.</t>
  </si>
  <si>
    <t>Asesor de Control Interno y Directivos</t>
  </si>
  <si>
    <r>
      <t>Rol Evaluación y Seguimiento -</t>
    </r>
    <r>
      <rPr>
        <sz val="10"/>
        <color rgb="FF000000"/>
        <rFont val="Calibri"/>
        <family val="2"/>
        <scheme val="minor"/>
      </rPr>
      <t xml:space="preserve"> Todos los procesos </t>
    </r>
  </si>
  <si>
    <r>
      <t xml:space="preserve">Rol Evaluación y Seguimiento </t>
    </r>
    <r>
      <rPr>
        <sz val="10"/>
        <color rgb="FF000000"/>
        <rFont val="Calibri"/>
        <family val="2"/>
        <scheme val="minor"/>
      </rPr>
      <t>Informe ejecutivo anual sobre el Sistema de Control Interno vigencia 2024.</t>
    </r>
  </si>
  <si>
    <t xml:space="preserve"> Asesor de Control Interno</t>
  </si>
  <si>
    <t>Realizar durante la vigencia 2025, tres (03)  Auditorías a la caja menor de la entidad.</t>
  </si>
  <si>
    <t>Los arqueos se realizarán en cualquier mes de la vigencia 2025.</t>
  </si>
  <si>
    <t>Elaborar un (1) informe para revisar y dar cumplimiento a las normas de Derecho de Autor referente al manejo del Software</t>
  </si>
  <si>
    <t>Cumplir a cabalidad con el presupuesto del año 2025</t>
  </si>
  <si>
    <t xml:space="preserve">Presentar informe semestral  de PQRSD durante la vigencia 2025. </t>
  </si>
  <si>
    <r>
      <t>Enfoque Hacia la Prevención</t>
    </r>
    <r>
      <rPr>
        <b/>
        <sz val="10"/>
        <color rgb="FF000000"/>
        <rFont val="Calibri"/>
        <family val="2"/>
        <scheme val="minor"/>
      </rPr>
      <t xml:space="preserve"> - </t>
    </r>
    <r>
      <rPr>
        <sz val="10"/>
        <color rgb="FF000000"/>
        <rFont val="Calibri"/>
        <family val="2"/>
        <scheme val="minor"/>
      </rPr>
      <t xml:space="preserve">Seguimiento al Programa de Transparencia y Ètica Publica. </t>
    </r>
  </si>
  <si>
    <t xml:space="preserve">Programa de Transparencia y Ètica Publica. </t>
  </si>
  <si>
    <t>Verificar que la entidad está aplicando las estrategias adecuadas del Programa de Transparencia y Ética Pública. Ley 2195 articulo 31. Decreto 1081 de 2015, articulo artículo 2.1.4.6.</t>
  </si>
  <si>
    <t xml:space="preserve">Presentar tres (3) informes del Programa de Transparencia y Ética Pública. </t>
  </si>
  <si>
    <t xml:space="preserve">Dar cumplimiento a las acciones establecidas en el Programa de Transparencia y Ética Pública.      </t>
  </si>
  <si>
    <t>Presentar a la Contraloría Distrital dos (2)  informes de ejecucion del seguimiento a las mejoras establecidas en el Plan de mejoramiento de la Contraloría.</t>
  </si>
  <si>
    <t>Adoptar las acciones de mejoramiento sugeridas para la vigencia 2023</t>
  </si>
  <si>
    <t>Presentar un (1) informe durante la vigencia 2025</t>
  </si>
  <si>
    <t>Garantizar a la ciudadanía el acceso a la información de la Corporación.</t>
  </si>
  <si>
    <t>Presentar los resultadas de cada dependencia de acuerdo a los lineamientos y objetivos trazados por la oficina  de Control Interno.</t>
  </si>
  <si>
    <r>
      <rPr>
        <b/>
        <sz val="10"/>
        <color rgb="FF000000"/>
        <rFont val="Calibri"/>
        <family val="2"/>
        <scheme val="minor"/>
      </rPr>
      <t>Rol Evaluación y Seguimiento -</t>
    </r>
    <r>
      <rPr>
        <sz val="10"/>
        <color rgb="FF000000"/>
        <rFont val="Calibri"/>
        <family val="2"/>
        <scheme val="minor"/>
      </rPr>
      <t xml:space="preserve"> Plan de capacitaciones –  Plan de salud y seguridad en el trabajo</t>
    </r>
  </si>
  <si>
    <t>Plan de capacitaciones –  Plan de salud y seguridad en el trabajo</t>
  </si>
  <si>
    <t xml:space="preserve">Evaluar la ejecución del
Plan de Formación y
Capacitación.
Auditoría al Sistema de Gestión en Salud y Seguridad en el Trabajo 2023.
</t>
  </si>
  <si>
    <t>Preseentar un (1) informe durante la vigencia 2025</t>
  </si>
  <si>
    <t>Realizar dos (2) informes durante la vigencia 2025</t>
  </si>
  <si>
    <r>
      <t xml:space="preserve">Rol Evaluación y Seguimiento - </t>
    </r>
    <r>
      <rPr>
        <sz val="10"/>
        <color rgb="FF000000"/>
        <rFont val="Calibri"/>
        <family val="2"/>
        <scheme val="minor"/>
      </rPr>
      <t>Gestión Contractual</t>
    </r>
  </si>
  <si>
    <t>Informes de Pago de seguridad social, formato SCAP y de actividades de contratistas</t>
  </si>
  <si>
    <t>Verificar el correcto aporte a seguridad social de los contratistas de la Corporación. 
Verificar la correcta presentación de los informes de actividades de los contratistas de conformidad a lo establecido en la norma.</t>
  </si>
  <si>
    <t>Tener claridad que los contratistas realicen correctamente el pago de seguridad social, el informe de actividades se ajuste a la normativa, y cuente con el formato de supervisión.</t>
  </si>
  <si>
    <t>Elaboración de dos (2) informes en la vigencia 2025</t>
  </si>
  <si>
    <t>PLAN DE ACCION  PARA EL  AÑO 2025 - CONCEJO DISTRITAL DE CARTAGENA DE INDIAS RESOLUCIÓN No 25 DEL 28 DE ENERO DE 2025</t>
  </si>
  <si>
    <r>
      <t xml:space="preserve">Enfoque Hacia la Prevención - </t>
    </r>
    <r>
      <rPr>
        <sz val="11"/>
        <color theme="1"/>
        <rFont val="Calibri"/>
        <family val="2"/>
        <scheme val="minor"/>
      </rPr>
      <t>Ley de Transparencia</t>
    </r>
  </si>
  <si>
    <t>Informe presentado / informe programado * 100</t>
  </si>
  <si>
    <t xml:space="preserve">Realizar tres (3) cronogramas de seguimiento de los informes que tienen que presentar y sustentar en la Corporación, ciertos funcionarios de la Admon Distrital. </t>
  </si>
  <si>
    <t>Cronograma realizado / cronograma programado * 100</t>
  </si>
  <si>
    <t xml:space="preserve">Enviar el 100% de los P.A. de Acuerdos aprobados en la Corporacion a Sancion </t>
  </si>
  <si>
    <t>Enviar los proyectos de Acuerdo para sanción del señor Alcalde y asi se conviertan en Acuerdo distrital</t>
  </si>
  <si>
    <t xml:space="preserve">P.A. enviados a sancion / P.A: aprobados * 100
</t>
  </si>
  <si>
    <t>Concejales asistentes por plenaria /
 Concejales convocados por
plenaria * 100</t>
  </si>
  <si>
    <t xml:space="preserve">Proposiciones tramitadas / Proposiciones presentadas * 100 </t>
  </si>
  <si>
    <t>No. Actas aprobadas en el plazo
establecido de los 30 días / No. Sesiones
plenarias realizadas por periodo * 100</t>
  </si>
  <si>
    <t>No. Sesiones plenarias gestionadas por periodo / No.  Sesiones plenarias realizadas por periodo *100</t>
  </si>
  <si>
    <t>No. Sesiones plenarias ejecutadas / No. Sesiones plenarias programas *100</t>
  </si>
  <si>
    <t>1.3 Coordinar las sesiones plenarias de la Corporación</t>
  </si>
  <si>
    <t xml:space="preserve">Actualizar anualmente el archivo de actas de designación de voceros de las 10 bancadas que tienen asiento en la Corporación Concejo Distrital de Cartagena. </t>
  </si>
  <si>
    <t xml:space="preserve">Solicitar a las Bancadas de la Corporación, a comienzos de la vigencia 2025, la designacion de voceros mediante acta de constitucion de las Bancadas tal y como lo establecen los Articulos 9 y 10 del Reglamento de la Corporación y publicarlo en la Pagina Web de la Corporación.  </t>
  </si>
  <si>
    <t>Archivo de registro de intereses privados.</t>
  </si>
  <si>
    <t xml:space="preserve">Actualización anual de los formatos recibidos por los Honorables Concejales / No. De Concejales * 100  </t>
  </si>
  <si>
    <t xml:space="preserve">1. Fijar las politicas y asistir las actuaciones del Concejo en todo lo relacionado con Proyectos de Acuerdo, para que esten a disposicion de la comunidad y los entes de control </t>
  </si>
  <si>
    <t>SECRETARÍA GENERAL</t>
  </si>
  <si>
    <t>Mantener optimizados y funcionales los equipos existentes de cada dependencia de la corporacion</t>
  </si>
  <si>
    <t>plan de Informatica</t>
  </si>
  <si>
    <t xml:space="preserve">Mantenimienos de hardware y softtware realizados </t>
  </si>
  <si>
    <t>Organizar un cronograma de los mantenimientos preventivos por dependencia</t>
  </si>
  <si>
    <t>Realizar 3 Mantenimientos en el año de Hardware y software en cada depedencia de la corporacion</t>
  </si>
  <si>
    <t xml:space="preserve">Adquirir nuevos equipos  (computadores, impresoras, monitores, accesorios) para la corporacion </t>
  </si>
  <si>
    <t>Adquicision de nuevos equipos</t>
  </si>
  <si>
    <t>Realizar el requerimiento a la dependencia correspondiente para la adquicision de almenos 5 equipos, 5 impresoras, 5 monitores y accesorios</t>
  </si>
  <si>
    <t>Ubicar los equipos nuevos  a colaboradores que necesiten cambio por mal estado, por daño o por funcionalidad</t>
  </si>
  <si>
    <t>Mantener la legalidad de los componentes de hardware y software en los equipos de cada usuario que este registrado en la entidad</t>
  </si>
  <si>
    <t>Dependencias con Hardware y software legalizados.</t>
  </si>
  <si>
    <t>Realizar un inventario de licencias en hardware y sotware de los equipos de las 9 dependencias de la corporacion.</t>
  </si>
  <si>
    <t>Realizar una (01) revision de  la legalidad de Hardware y Software de los equipos de las 9  dependencias de la corporacion</t>
  </si>
  <si>
    <t>Mantener la seguridad de la informacion que fluye por el cableado estructurado de la red interna de la corporacion</t>
  </si>
  <si>
    <t>Dependencias con usuarios  verificados y logueados</t>
  </si>
  <si>
    <t>Soporte y acompañaniento en los procesos de verificacion y autenticacion de usuarios de las 9 dependencias de la corporacion.</t>
  </si>
  <si>
    <t>Realizar minimo dos (02) Acciones que impidan la manipulacion de la informacion  sin autorizacion en las 9  depencias de la corporacion.</t>
  </si>
  <si>
    <t xml:space="preserve">Backup </t>
  </si>
  <si>
    <t xml:space="preserve">plan de informatica </t>
  </si>
  <si>
    <t>Mantener alimentada y actualizada diariamnete la Pagina WEB de la corporacion</t>
  </si>
  <si>
    <t>Actualizacion pagina Web</t>
  </si>
  <si>
    <t>Actualizacion, verificacion y ajustes de la informacion en la  pagina WEB de la corporacion.</t>
  </si>
  <si>
    <t xml:space="preserve">Mantenener y actualizar a diario la informacion que se debe colgar en la pagina WEB </t>
  </si>
  <si>
    <t>Funcionarios del Concejo y comunidad en general</t>
  </si>
  <si>
    <t>OFICINA DE SISTEMAS</t>
  </si>
  <si>
    <t xml:space="preserve">realizar backup trimestral mente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</si>
</sst>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-* #,##0.0_-;\-* #,##0.0_-;_-* &quot;-&quot;_-;_-@_-"/>
    <numFmt numFmtId="165" formatCode="&quot;$&quot;#,##0;[Red]\-&quot;$&quot;#,##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 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color theme="1"/>
      <name val="Arial Unicode MS"/>
      <family val="2"/>
    </font>
    <font>
      <b/>
      <sz val="10"/>
      <name val="Arial Unicode MS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130">
    <xf numFmtId="0" fontId="0" fillId="0" borderId="0" xfId="0"/>
    <xf numFmtId="0" fontId="15" fillId="2" borderId="1" xfId="0" applyFont="1" applyFill="1" applyBorder="1" applyAlignment="1">
      <alignment horizontal="center" vertical="center" wrapText="1"/>
    </xf>
    <xf numFmtId="9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9" fontId="16" fillId="2" borderId="1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9" fontId="16" fillId="2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9" fontId="7" fillId="0" borderId="1" xfId="2" applyFont="1" applyFill="1" applyBorder="1" applyAlignment="1">
      <alignment horizontal="center" vertical="center"/>
    </xf>
    <xf numFmtId="0" fontId="9" fillId="5" borderId="9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left" vertical="center" wrapText="1"/>
    </xf>
    <xf numFmtId="0" fontId="10" fillId="5" borderId="9" xfId="0" applyFont="1" applyFill="1" applyBorder="1" applyAlignment="1">
      <alignment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wrapText="1"/>
    </xf>
    <xf numFmtId="9" fontId="7" fillId="5" borderId="9" xfId="2" applyFont="1" applyFill="1" applyBorder="1" applyAlignment="1">
      <alignment horizontal="left" vertical="center" wrapText="1"/>
    </xf>
    <xf numFmtId="9" fontId="11" fillId="5" borderId="9" xfId="0" applyNumberFormat="1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vertical="center" wrapText="1"/>
    </xf>
    <xf numFmtId="0" fontId="11" fillId="0" borderId="9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wrapText="1"/>
    </xf>
    <xf numFmtId="9" fontId="7" fillId="5" borderId="1" xfId="2" applyFont="1" applyFill="1" applyBorder="1" applyAlignment="1">
      <alignment horizontal="left" vertical="center" wrapText="1"/>
    </xf>
    <xf numFmtId="9" fontId="11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wrapText="1"/>
    </xf>
    <xf numFmtId="0" fontId="12" fillId="0" borderId="12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justify" vertical="center"/>
    </xf>
    <xf numFmtId="9" fontId="10" fillId="5" borderId="1" xfId="2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vertical="center" wrapText="1"/>
    </xf>
    <xf numFmtId="9" fontId="7" fillId="5" borderId="1" xfId="2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vertical="center"/>
    </xf>
    <xf numFmtId="0" fontId="0" fillId="5" borderId="1" xfId="0" applyFill="1" applyBorder="1"/>
    <xf numFmtId="165" fontId="20" fillId="0" borderId="1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165" fontId="19" fillId="0" borderId="1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vertical="center"/>
    </xf>
    <xf numFmtId="164" fontId="8" fillId="0" borderId="1" xfId="1" applyNumberFormat="1" applyFont="1" applyFill="1" applyBorder="1" applyAlignment="1" applyProtection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9" fontId="16" fillId="2" borderId="13" xfId="0" applyNumberFormat="1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 wrapText="1"/>
    </xf>
    <xf numFmtId="9" fontId="16" fillId="2" borderId="9" xfId="0" applyNumberFormat="1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64" fontId="21" fillId="2" borderId="1" xfId="1" applyNumberFormat="1" applyFont="1" applyFill="1" applyBorder="1" applyAlignment="1" applyProtection="1">
      <alignment horizontal="center" vertical="center" wrapText="1"/>
    </xf>
    <xf numFmtId="0" fontId="21" fillId="2" borderId="1" xfId="3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 wrapText="1"/>
    </xf>
    <xf numFmtId="9" fontId="21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0" xfId="0" applyFont="1" applyFill="1"/>
    <xf numFmtId="0" fontId="22" fillId="2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10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164" fontId="21" fillId="2" borderId="2" xfId="1" applyNumberFormat="1" applyFont="1" applyFill="1" applyBorder="1" applyAlignment="1" applyProtection="1">
      <alignment horizontal="center" vertical="center" wrapText="1"/>
    </xf>
    <xf numFmtId="164" fontId="21" fillId="2" borderId="3" xfId="1" applyNumberFormat="1" applyFont="1" applyFill="1" applyBorder="1" applyAlignment="1" applyProtection="1">
      <alignment horizontal="center" vertical="center" wrapText="1"/>
    </xf>
    <xf numFmtId="0" fontId="21" fillId="2" borderId="2" xfId="3" applyFont="1" applyFill="1" applyBorder="1" applyAlignment="1" applyProtection="1">
      <alignment horizontal="center" vertical="center" wrapText="1"/>
      <protection hidden="1"/>
    </xf>
    <xf numFmtId="0" fontId="21" fillId="2" borderId="3" xfId="3" applyFont="1" applyFill="1" applyBorder="1" applyAlignment="1" applyProtection="1">
      <alignment horizontal="center" vertical="center" wrapText="1"/>
      <protection hidden="1"/>
    </xf>
  </cellXfs>
  <cellStyles count="4">
    <cellStyle name="Millares [0]" xfId="1" builtinId="6"/>
    <cellStyle name="Normal" xfId="0" builtinId="0"/>
    <cellStyle name="Normal_Libro1" xfId="3" xr:uid="{28F086BE-DF90-42EA-B0BD-B4B4B0FE580A}"/>
    <cellStyle name="Porcentaje" xfId="2" builtinId="5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LAN%20DE%20ACCION%20CONCEJO%20DISTRITAL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accion general"/>
    </sheetNames>
    <sheetDataSet>
      <sheetData sheetId="0" refreshError="1">
        <row r="50">
          <cell r="D50" t="str">
            <v>Numero de visitas de Seguimiento realizadas/numero de visitas de Seguimiento programadas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zoomScale="40" zoomScaleNormal="40" workbookViewId="0">
      <selection activeCell="D11" sqref="D11"/>
    </sheetView>
  </sheetViews>
  <sheetFormatPr baseColWidth="10" defaultRowHeight="15"/>
  <cols>
    <col min="1" max="1" width="28.85546875" customWidth="1"/>
    <col min="2" max="2" width="29.85546875" customWidth="1"/>
    <col min="3" max="3" width="25.42578125" customWidth="1"/>
    <col min="4" max="4" width="28.42578125" customWidth="1"/>
    <col min="5" max="5" width="23.5703125" customWidth="1"/>
    <col min="6" max="6" width="26.7109375" customWidth="1"/>
    <col min="7" max="7" width="26.28515625" customWidth="1"/>
    <col min="8" max="8" width="29.140625" customWidth="1"/>
    <col min="9" max="9" width="20.28515625" customWidth="1"/>
    <col min="10" max="10" width="30.42578125" customWidth="1"/>
    <col min="11" max="11" width="28.7109375" customWidth="1"/>
    <col min="12" max="12" width="30.42578125" customWidth="1"/>
    <col min="13" max="13" width="25.28515625" customWidth="1"/>
    <col min="14" max="14" width="26.5703125" customWidth="1"/>
    <col min="15" max="15" width="26.28515625" customWidth="1"/>
  </cols>
  <sheetData>
    <row r="1" spans="1:15" ht="28.5" customHeight="1">
      <c r="A1" s="93"/>
      <c r="B1" s="9" t="s">
        <v>296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45.75" customHeight="1">
      <c r="A2" s="93"/>
      <c r="B2" s="91" t="s">
        <v>167</v>
      </c>
      <c r="C2" s="91" t="s">
        <v>168</v>
      </c>
      <c r="D2" s="91" t="s">
        <v>169</v>
      </c>
      <c r="E2" s="91" t="s">
        <v>170</v>
      </c>
      <c r="F2" s="91" t="s">
        <v>171</v>
      </c>
      <c r="G2" s="91" t="s">
        <v>172</v>
      </c>
      <c r="H2" s="91" t="s">
        <v>0</v>
      </c>
      <c r="I2" s="91" t="s">
        <v>1</v>
      </c>
      <c r="J2" s="91" t="s">
        <v>2</v>
      </c>
      <c r="K2" s="91" t="s">
        <v>3</v>
      </c>
      <c r="L2" s="91" t="s">
        <v>173</v>
      </c>
      <c r="M2" s="91" t="s">
        <v>174</v>
      </c>
      <c r="N2" s="91" t="s">
        <v>175</v>
      </c>
      <c r="O2" s="91" t="s">
        <v>176</v>
      </c>
    </row>
    <row r="3" spans="1:15" ht="144.75" customHeight="1" thickBot="1">
      <c r="A3" s="93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1:15" ht="88.5" customHeight="1">
      <c r="A4" s="97" t="s">
        <v>42</v>
      </c>
      <c r="B4" s="22" t="s">
        <v>261</v>
      </c>
      <c r="C4" s="23" t="s">
        <v>43</v>
      </c>
      <c r="D4" s="24" t="s">
        <v>262</v>
      </c>
      <c r="E4" s="25"/>
      <c r="F4" s="24" t="s">
        <v>263</v>
      </c>
      <c r="G4" s="26"/>
      <c r="H4" s="27" t="s">
        <v>264</v>
      </c>
      <c r="I4" s="28"/>
      <c r="J4" s="29"/>
      <c r="K4" s="29"/>
      <c r="L4" s="23" t="s">
        <v>265</v>
      </c>
      <c r="M4" s="30"/>
      <c r="N4" s="30"/>
      <c r="O4" s="31" t="s">
        <v>251</v>
      </c>
    </row>
    <row r="5" spans="1:15" ht="88.5" customHeight="1">
      <c r="A5" s="98"/>
      <c r="B5" s="32" t="s">
        <v>45</v>
      </c>
      <c r="C5" s="33" t="s">
        <v>46</v>
      </c>
      <c r="D5" s="34" t="s">
        <v>47</v>
      </c>
      <c r="E5" s="35"/>
      <c r="F5" s="34" t="s">
        <v>48</v>
      </c>
      <c r="G5" s="36"/>
      <c r="H5" s="37" t="s">
        <v>266</v>
      </c>
      <c r="I5" s="38"/>
      <c r="J5" s="39"/>
      <c r="K5" s="39"/>
      <c r="L5" s="33" t="s">
        <v>49</v>
      </c>
      <c r="M5" s="40"/>
      <c r="N5" s="40"/>
      <c r="O5" s="41" t="s">
        <v>267</v>
      </c>
    </row>
    <row r="6" spans="1:15" ht="88.5" customHeight="1">
      <c r="A6" s="98"/>
      <c r="B6" s="32" t="s">
        <v>268</v>
      </c>
      <c r="C6" s="34" t="s">
        <v>50</v>
      </c>
      <c r="D6" s="34" t="s">
        <v>51</v>
      </c>
      <c r="E6" s="35"/>
      <c r="F6" s="42" t="s">
        <v>52</v>
      </c>
      <c r="G6" s="36"/>
      <c r="H6" s="43" t="s">
        <v>53</v>
      </c>
      <c r="I6" s="38"/>
      <c r="J6" s="39"/>
      <c r="K6" s="39"/>
      <c r="L6" s="33" t="s">
        <v>54</v>
      </c>
      <c r="M6" s="36"/>
      <c r="N6" s="36"/>
      <c r="O6" s="58" t="s">
        <v>251</v>
      </c>
    </row>
    <row r="7" spans="1:15" ht="88.5" customHeight="1">
      <c r="A7" s="98"/>
      <c r="B7" s="44" t="s">
        <v>269</v>
      </c>
      <c r="C7" s="33" t="s">
        <v>55</v>
      </c>
      <c r="D7" s="34" t="s">
        <v>51</v>
      </c>
      <c r="E7" s="35"/>
      <c r="F7" s="34" t="s">
        <v>56</v>
      </c>
      <c r="G7" s="36"/>
      <c r="H7" s="45" t="s">
        <v>57</v>
      </c>
      <c r="I7" s="38"/>
      <c r="J7" s="35"/>
      <c r="K7" s="36"/>
      <c r="L7" s="39" t="s">
        <v>58</v>
      </c>
      <c r="M7" s="36"/>
      <c r="N7" s="36"/>
      <c r="O7" s="58" t="s">
        <v>252</v>
      </c>
    </row>
    <row r="8" spans="1:15" ht="88.5" customHeight="1">
      <c r="A8" s="98"/>
      <c r="B8" s="44" t="s">
        <v>59</v>
      </c>
      <c r="C8" s="34" t="s">
        <v>60</v>
      </c>
      <c r="D8" s="34" t="s">
        <v>51</v>
      </c>
      <c r="E8" s="35"/>
      <c r="F8" s="34" t="s">
        <v>61</v>
      </c>
      <c r="G8" s="36"/>
      <c r="H8" s="39" t="s">
        <v>62</v>
      </c>
      <c r="I8" s="38"/>
      <c r="J8" s="35"/>
      <c r="K8" s="36"/>
      <c r="L8" s="39" t="s">
        <v>63</v>
      </c>
      <c r="M8" s="36"/>
      <c r="N8" s="36"/>
      <c r="O8" s="58" t="s">
        <v>270</v>
      </c>
    </row>
    <row r="9" spans="1:15" ht="88.5" customHeight="1">
      <c r="A9" s="98"/>
      <c r="B9" s="99" t="s">
        <v>64</v>
      </c>
      <c r="C9" s="94" t="s">
        <v>65</v>
      </c>
      <c r="D9" s="34" t="s">
        <v>44</v>
      </c>
      <c r="E9" s="35"/>
      <c r="F9" s="94" t="s">
        <v>66</v>
      </c>
      <c r="G9" s="36"/>
      <c r="H9" s="39" t="s">
        <v>271</v>
      </c>
      <c r="I9" s="38"/>
      <c r="J9" s="39"/>
      <c r="K9" s="39"/>
      <c r="L9" s="95" t="s">
        <v>67</v>
      </c>
      <c r="M9" s="36"/>
      <c r="N9" s="36"/>
      <c r="O9" s="96" t="s">
        <v>253</v>
      </c>
    </row>
    <row r="10" spans="1:15" ht="88.5" customHeight="1">
      <c r="A10" s="98"/>
      <c r="B10" s="99"/>
      <c r="C10" s="94"/>
      <c r="D10" s="34" t="s">
        <v>68</v>
      </c>
      <c r="E10" s="35"/>
      <c r="F10" s="94"/>
      <c r="G10" s="36"/>
      <c r="H10" s="39" t="s">
        <v>272</v>
      </c>
      <c r="I10" s="38"/>
      <c r="J10" s="39"/>
      <c r="K10" s="39"/>
      <c r="L10" s="95"/>
      <c r="M10" s="36"/>
      <c r="N10" s="36"/>
      <c r="O10" s="96"/>
    </row>
    <row r="11" spans="1:15" ht="88.5" customHeight="1">
      <c r="A11" s="98"/>
      <c r="B11" s="32" t="s">
        <v>69</v>
      </c>
      <c r="C11" s="34" t="s">
        <v>70</v>
      </c>
      <c r="D11" s="34" t="s">
        <v>51</v>
      </c>
      <c r="E11" s="35"/>
      <c r="F11" s="34" t="s">
        <v>71</v>
      </c>
      <c r="G11" s="36"/>
      <c r="H11" s="39" t="s">
        <v>273</v>
      </c>
      <c r="I11" s="38"/>
      <c r="J11" s="35"/>
      <c r="K11" s="36"/>
      <c r="L11" s="39" t="s">
        <v>72</v>
      </c>
      <c r="M11" s="36"/>
      <c r="N11" s="36"/>
      <c r="O11" s="58" t="s">
        <v>251</v>
      </c>
    </row>
    <row r="12" spans="1:15" ht="88.5" customHeight="1">
      <c r="A12" s="98"/>
      <c r="B12" s="34" t="s">
        <v>73</v>
      </c>
      <c r="C12" s="34" t="s">
        <v>74</v>
      </c>
      <c r="D12" s="34" t="s">
        <v>51</v>
      </c>
      <c r="E12" s="35"/>
      <c r="F12" s="34" t="s">
        <v>75</v>
      </c>
      <c r="G12" s="36"/>
      <c r="H12" s="39" t="s">
        <v>76</v>
      </c>
      <c r="I12" s="38"/>
      <c r="J12" s="35"/>
      <c r="K12" s="36"/>
      <c r="L12" s="39" t="s">
        <v>77</v>
      </c>
      <c r="M12" s="36"/>
      <c r="N12" s="36"/>
      <c r="O12" s="58" t="s">
        <v>251</v>
      </c>
    </row>
    <row r="13" spans="1:15" ht="88.5" customHeight="1">
      <c r="A13" s="98"/>
      <c r="B13" s="32" t="s">
        <v>78</v>
      </c>
      <c r="C13" s="34" t="s">
        <v>79</v>
      </c>
      <c r="D13" s="34" t="s">
        <v>51</v>
      </c>
      <c r="E13" s="35"/>
      <c r="F13" s="34" t="s">
        <v>80</v>
      </c>
      <c r="G13" s="36"/>
      <c r="H13" s="39" t="s">
        <v>81</v>
      </c>
      <c r="I13" s="38"/>
      <c r="J13" s="39"/>
      <c r="K13" s="39"/>
      <c r="L13" s="39" t="s">
        <v>274</v>
      </c>
      <c r="M13" s="36"/>
      <c r="N13" s="36"/>
      <c r="O13" s="58" t="s">
        <v>251</v>
      </c>
    </row>
    <row r="14" spans="1:15" ht="88.5" customHeight="1">
      <c r="A14" s="98"/>
      <c r="B14" s="32" t="s">
        <v>82</v>
      </c>
      <c r="C14" s="34" t="s">
        <v>83</v>
      </c>
      <c r="D14" s="34" t="s">
        <v>51</v>
      </c>
      <c r="E14" s="35"/>
      <c r="F14" s="34" t="s">
        <v>84</v>
      </c>
      <c r="G14" s="36"/>
      <c r="H14" s="39" t="s">
        <v>275</v>
      </c>
      <c r="I14" s="38"/>
      <c r="J14" s="39"/>
      <c r="K14" s="39"/>
      <c r="L14" s="39" t="s">
        <v>85</v>
      </c>
      <c r="M14" s="36"/>
      <c r="N14" s="36"/>
      <c r="O14" s="58" t="s">
        <v>251</v>
      </c>
    </row>
    <row r="15" spans="1:15" ht="102" customHeight="1">
      <c r="A15" s="98"/>
      <c r="B15" s="44" t="s">
        <v>276</v>
      </c>
      <c r="C15" s="34" t="s">
        <v>277</v>
      </c>
      <c r="D15" s="34" t="s">
        <v>51</v>
      </c>
      <c r="E15" s="35"/>
      <c r="F15" s="34" t="s">
        <v>278</v>
      </c>
      <c r="G15" s="36"/>
      <c r="H15" s="39" t="s">
        <v>279</v>
      </c>
      <c r="I15" s="38"/>
      <c r="J15" s="39"/>
      <c r="K15" s="39"/>
      <c r="L15" s="39" t="s">
        <v>280</v>
      </c>
      <c r="M15" s="36"/>
      <c r="N15" s="36"/>
      <c r="O15" s="58" t="s">
        <v>251</v>
      </c>
    </row>
    <row r="16" spans="1:15" ht="98.25" customHeight="1">
      <c r="A16" s="98"/>
      <c r="B16" s="34" t="s">
        <v>86</v>
      </c>
      <c r="C16" s="34" t="s">
        <v>87</v>
      </c>
      <c r="D16" s="34" t="s">
        <v>44</v>
      </c>
      <c r="E16" s="35"/>
      <c r="F16" s="42" t="s">
        <v>88</v>
      </c>
      <c r="G16" s="36"/>
      <c r="H16" s="39" t="s">
        <v>89</v>
      </c>
      <c r="I16" s="38"/>
      <c r="J16" s="39"/>
      <c r="K16" s="39"/>
      <c r="L16" s="39" t="s">
        <v>90</v>
      </c>
      <c r="M16" s="36"/>
      <c r="N16" s="36"/>
      <c r="O16" s="58" t="s">
        <v>251</v>
      </c>
    </row>
    <row r="17" spans="1:15" ht="99" customHeight="1">
      <c r="A17" s="98"/>
      <c r="B17" s="32" t="s">
        <v>91</v>
      </c>
      <c r="C17" s="34" t="s">
        <v>92</v>
      </c>
      <c r="D17" s="34" t="s">
        <v>51</v>
      </c>
      <c r="E17" s="35"/>
      <c r="F17" s="34" t="s">
        <v>93</v>
      </c>
      <c r="G17" s="36"/>
      <c r="H17" s="39" t="s">
        <v>281</v>
      </c>
      <c r="I17" s="38"/>
      <c r="J17" s="39"/>
      <c r="K17" s="39"/>
      <c r="L17" s="39" t="s">
        <v>282</v>
      </c>
      <c r="M17" s="36"/>
      <c r="N17" s="36"/>
      <c r="O17" s="58" t="s">
        <v>254</v>
      </c>
    </row>
    <row r="18" spans="1:15" ht="155.25" customHeight="1">
      <c r="A18" s="98"/>
      <c r="B18" s="46" t="s">
        <v>94</v>
      </c>
      <c r="C18" s="47" t="s">
        <v>95</v>
      </c>
      <c r="D18" s="47" t="s">
        <v>51</v>
      </c>
      <c r="E18" s="35"/>
      <c r="F18" s="47" t="s">
        <v>96</v>
      </c>
      <c r="G18" s="36"/>
      <c r="H18" s="47" t="s">
        <v>283</v>
      </c>
      <c r="I18" s="38"/>
      <c r="J18" s="47"/>
      <c r="K18" s="47"/>
      <c r="L18" s="47" t="s">
        <v>284</v>
      </c>
      <c r="M18" s="36"/>
      <c r="N18" s="36"/>
      <c r="O18" s="58" t="s">
        <v>251</v>
      </c>
    </row>
    <row r="19" spans="1:15" ht="123" customHeight="1">
      <c r="A19" s="98"/>
      <c r="B19" s="48" t="s">
        <v>97</v>
      </c>
      <c r="C19" s="34" t="s">
        <v>98</v>
      </c>
      <c r="D19" s="34" t="s">
        <v>51</v>
      </c>
      <c r="E19" s="35"/>
      <c r="F19" s="34" t="s">
        <v>99</v>
      </c>
      <c r="G19" s="36"/>
      <c r="H19" s="33" t="s">
        <v>100</v>
      </c>
      <c r="I19" s="38"/>
      <c r="J19" s="39"/>
      <c r="K19" s="39"/>
      <c r="L19" s="33" t="s">
        <v>285</v>
      </c>
      <c r="M19" s="36"/>
      <c r="N19" s="36"/>
      <c r="O19" s="58" t="s">
        <v>255</v>
      </c>
    </row>
    <row r="20" spans="1:15" ht="128.25" customHeight="1">
      <c r="A20" s="98"/>
      <c r="B20" s="34" t="s">
        <v>101</v>
      </c>
      <c r="C20" s="34" t="s">
        <v>102</v>
      </c>
      <c r="D20" s="34" t="s">
        <v>51</v>
      </c>
      <c r="E20" s="35"/>
      <c r="F20" s="34" t="s">
        <v>103</v>
      </c>
      <c r="G20" s="36"/>
      <c r="H20" s="39" t="s">
        <v>283</v>
      </c>
      <c r="I20" s="38"/>
      <c r="J20" s="39"/>
      <c r="K20" s="39"/>
      <c r="L20" s="39" t="s">
        <v>104</v>
      </c>
      <c r="M20" s="36"/>
      <c r="N20" s="36"/>
      <c r="O20" s="58" t="s">
        <v>251</v>
      </c>
    </row>
    <row r="21" spans="1:15" ht="97.5" customHeight="1">
      <c r="A21" s="98"/>
      <c r="B21" s="34" t="s">
        <v>105</v>
      </c>
      <c r="C21" s="34" t="s">
        <v>106</v>
      </c>
      <c r="D21" s="34" t="s">
        <v>51</v>
      </c>
      <c r="E21" s="35"/>
      <c r="F21" s="34" t="s">
        <v>107</v>
      </c>
      <c r="G21" s="36"/>
      <c r="H21" s="39" t="s">
        <v>108</v>
      </c>
      <c r="I21" s="38"/>
      <c r="J21" s="35"/>
      <c r="K21" s="36"/>
      <c r="L21" s="39" t="s">
        <v>109</v>
      </c>
      <c r="M21" s="36"/>
      <c r="N21" s="36"/>
      <c r="O21" s="58" t="s">
        <v>251</v>
      </c>
    </row>
    <row r="22" spans="1:15" ht="126.75" customHeight="1">
      <c r="A22" s="98"/>
      <c r="B22" s="34" t="s">
        <v>286</v>
      </c>
      <c r="C22" s="34" t="s">
        <v>287</v>
      </c>
      <c r="D22" s="34" t="s">
        <v>51</v>
      </c>
      <c r="E22" s="35"/>
      <c r="F22" s="34" t="s">
        <v>288</v>
      </c>
      <c r="G22" s="36"/>
      <c r="H22" s="39" t="s">
        <v>289</v>
      </c>
      <c r="I22" s="38"/>
      <c r="J22" s="35"/>
      <c r="K22" s="36"/>
      <c r="L22" s="39" t="s">
        <v>109</v>
      </c>
      <c r="M22" s="36"/>
      <c r="N22" s="36"/>
      <c r="O22" s="58" t="s">
        <v>251</v>
      </c>
    </row>
    <row r="23" spans="1:15" ht="100.5" customHeight="1">
      <c r="A23" s="98"/>
      <c r="B23" s="34" t="s">
        <v>110</v>
      </c>
      <c r="C23" s="34" t="s">
        <v>111</v>
      </c>
      <c r="D23" s="34" t="s">
        <v>51</v>
      </c>
      <c r="E23" s="35"/>
      <c r="F23" s="34" t="s">
        <v>112</v>
      </c>
      <c r="G23" s="36"/>
      <c r="H23" s="39" t="s">
        <v>290</v>
      </c>
      <c r="I23" s="38"/>
      <c r="J23" s="35"/>
      <c r="K23" s="36"/>
      <c r="L23" s="39" t="s">
        <v>113</v>
      </c>
      <c r="M23" s="36"/>
      <c r="N23" s="36"/>
      <c r="O23" s="58" t="s">
        <v>251</v>
      </c>
    </row>
    <row r="24" spans="1:15" ht="100.5" customHeight="1">
      <c r="A24" s="98"/>
      <c r="B24" s="34" t="s">
        <v>114</v>
      </c>
      <c r="C24" s="34" t="s">
        <v>115</v>
      </c>
      <c r="D24" s="34" t="s">
        <v>51</v>
      </c>
      <c r="E24" s="35"/>
      <c r="F24" s="34" t="s">
        <v>116</v>
      </c>
      <c r="G24" s="36"/>
      <c r="H24" s="39" t="s">
        <v>283</v>
      </c>
      <c r="I24" s="38"/>
      <c r="J24" s="35"/>
      <c r="K24" s="36"/>
      <c r="L24" s="39" t="s">
        <v>117</v>
      </c>
      <c r="M24" s="36"/>
      <c r="N24" s="36"/>
      <c r="O24" s="58" t="s">
        <v>251</v>
      </c>
    </row>
    <row r="25" spans="1:15" ht="100.5" customHeight="1">
      <c r="A25" s="98"/>
      <c r="B25" s="32" t="s">
        <v>291</v>
      </c>
      <c r="C25" s="34" t="s">
        <v>292</v>
      </c>
      <c r="D25" s="34" t="s">
        <v>51</v>
      </c>
      <c r="E25" s="35"/>
      <c r="F25" s="34" t="s">
        <v>293</v>
      </c>
      <c r="G25" s="36"/>
      <c r="H25" s="39" t="s">
        <v>283</v>
      </c>
      <c r="I25" s="38"/>
      <c r="J25" s="35"/>
      <c r="K25" s="36"/>
      <c r="L25" s="39" t="s">
        <v>294</v>
      </c>
      <c r="M25" s="36"/>
      <c r="N25" s="36"/>
      <c r="O25" s="58" t="s">
        <v>251</v>
      </c>
    </row>
    <row r="26" spans="1:15" ht="101.25" customHeight="1">
      <c r="A26" s="98"/>
      <c r="B26" s="34" t="s">
        <v>119</v>
      </c>
      <c r="C26" s="34" t="s">
        <v>120</v>
      </c>
      <c r="D26" s="34" t="s">
        <v>51</v>
      </c>
      <c r="E26" s="35"/>
      <c r="F26" s="34" t="s">
        <v>121</v>
      </c>
      <c r="G26" s="36"/>
      <c r="H26" s="39" t="s">
        <v>283</v>
      </c>
      <c r="I26" s="38"/>
      <c r="J26" s="35"/>
      <c r="K26" s="36"/>
      <c r="L26" s="39" t="s">
        <v>122</v>
      </c>
      <c r="M26" s="36"/>
      <c r="N26" s="36"/>
      <c r="O26" s="58" t="s">
        <v>251</v>
      </c>
    </row>
    <row r="27" spans="1:15" ht="101.25" customHeight="1">
      <c r="A27" s="98"/>
      <c r="B27" s="34" t="s">
        <v>118</v>
      </c>
      <c r="C27" s="34" t="s">
        <v>123</v>
      </c>
      <c r="D27" s="34" t="s">
        <v>51</v>
      </c>
      <c r="E27" s="35"/>
      <c r="F27" s="34" t="s">
        <v>124</v>
      </c>
      <c r="G27" s="36"/>
      <c r="H27" s="39" t="s">
        <v>295</v>
      </c>
      <c r="I27" s="38"/>
      <c r="J27" s="35"/>
      <c r="K27" s="36"/>
      <c r="L27" s="39" t="s">
        <v>125</v>
      </c>
      <c r="M27" s="36"/>
      <c r="N27" s="36"/>
      <c r="O27" s="58" t="s">
        <v>251</v>
      </c>
    </row>
    <row r="28" spans="1:15" ht="75" customHeight="1">
      <c r="A28" s="98"/>
      <c r="B28" s="51" t="s">
        <v>297</v>
      </c>
      <c r="C28" s="49" t="s">
        <v>126</v>
      </c>
      <c r="D28" s="33" t="s">
        <v>51</v>
      </c>
      <c r="E28" s="52"/>
      <c r="F28" s="34" t="s">
        <v>127</v>
      </c>
      <c r="G28" s="52"/>
      <c r="H28" s="39" t="s">
        <v>283</v>
      </c>
      <c r="I28" s="52"/>
      <c r="J28" s="52"/>
      <c r="K28" s="52"/>
      <c r="L28" s="50" t="s">
        <v>109</v>
      </c>
      <c r="M28" s="52"/>
      <c r="N28" s="52"/>
      <c r="O28" s="58" t="s">
        <v>251</v>
      </c>
    </row>
  </sheetData>
  <mergeCells count="21">
    <mergeCell ref="F9:F10"/>
    <mergeCell ref="L9:L10"/>
    <mergeCell ref="O9:O10"/>
    <mergeCell ref="A4:A28"/>
    <mergeCell ref="B9:B10"/>
    <mergeCell ref="C9:C10"/>
    <mergeCell ref="O2:O3"/>
    <mergeCell ref="B2:B3"/>
    <mergeCell ref="A1:A3"/>
    <mergeCell ref="K2:K3"/>
    <mergeCell ref="L2:L3"/>
    <mergeCell ref="M2:M3"/>
    <mergeCell ref="N2:N3"/>
    <mergeCell ref="H2:H3"/>
    <mergeCell ref="I2:I3"/>
    <mergeCell ref="J2:J3"/>
    <mergeCell ref="C2:C3"/>
    <mergeCell ref="D2:D3"/>
    <mergeCell ref="E2:E3"/>
    <mergeCell ref="F2:F3"/>
    <mergeCell ref="G2:G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AF3FF-53E9-471E-80EB-9C5944222F70}">
  <dimension ref="A1:O14"/>
  <sheetViews>
    <sheetView zoomScale="40" zoomScaleNormal="40" workbookViewId="0">
      <selection activeCell="D26" sqref="D26"/>
    </sheetView>
  </sheetViews>
  <sheetFormatPr baseColWidth="10" defaultRowHeight="15"/>
  <cols>
    <col min="1" max="1" width="15.42578125" customWidth="1"/>
    <col min="2" max="2" width="48.42578125" style="59" customWidth="1"/>
    <col min="3" max="3" width="21.42578125" bestFit="1" customWidth="1"/>
    <col min="4" max="4" width="21.28515625" bestFit="1" customWidth="1"/>
    <col min="5" max="5" width="18.85546875" bestFit="1" customWidth="1"/>
    <col min="6" max="6" width="10.85546875" bestFit="1" customWidth="1"/>
    <col min="7" max="7" width="50.7109375" bestFit="1" customWidth="1"/>
    <col min="8" max="8" width="22.42578125" bestFit="1" customWidth="1"/>
    <col min="9" max="9" width="14.42578125" bestFit="1" customWidth="1"/>
    <col min="10" max="10" width="20" bestFit="1" customWidth="1"/>
    <col min="11" max="11" width="15.140625" bestFit="1" customWidth="1"/>
    <col min="12" max="12" width="21.140625" bestFit="1" customWidth="1"/>
    <col min="13" max="13" width="16.7109375" bestFit="1" customWidth="1"/>
    <col min="14" max="14" width="25.28515625" bestFit="1" customWidth="1"/>
    <col min="15" max="15" width="11.42578125" bestFit="1" customWidth="1"/>
  </cols>
  <sheetData>
    <row r="1" spans="1:15" ht="28.5" customHeight="1">
      <c r="A1" s="93"/>
      <c r="B1" s="9" t="s">
        <v>296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45.75" customHeight="1">
      <c r="A2" s="93"/>
      <c r="B2" s="91" t="s">
        <v>167</v>
      </c>
      <c r="C2" s="91" t="s">
        <v>168</v>
      </c>
      <c r="D2" s="91" t="s">
        <v>169</v>
      </c>
      <c r="E2" s="91" t="s">
        <v>170</v>
      </c>
      <c r="F2" s="91" t="s">
        <v>171</v>
      </c>
      <c r="G2" s="91" t="s">
        <v>172</v>
      </c>
      <c r="H2" s="91" t="s">
        <v>0</v>
      </c>
      <c r="I2" s="91" t="s">
        <v>1</v>
      </c>
      <c r="J2" s="91" t="s">
        <v>2</v>
      </c>
      <c r="K2" s="91" t="s">
        <v>3</v>
      </c>
      <c r="L2" s="91" t="s">
        <v>173</v>
      </c>
      <c r="M2" s="91" t="s">
        <v>174</v>
      </c>
      <c r="N2" s="91" t="s">
        <v>175</v>
      </c>
      <c r="O2" s="91" t="s">
        <v>176</v>
      </c>
    </row>
    <row r="3" spans="1:15" ht="144.75" customHeight="1">
      <c r="A3" s="93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1:15" ht="102">
      <c r="A4" s="100" t="s">
        <v>259</v>
      </c>
      <c r="B4" s="101" t="s">
        <v>5</v>
      </c>
      <c r="C4" s="60" t="s">
        <v>6</v>
      </c>
      <c r="D4" s="18" t="s">
        <v>7</v>
      </c>
      <c r="E4" s="61"/>
      <c r="F4" s="18" t="s">
        <v>8</v>
      </c>
      <c r="G4" s="18"/>
      <c r="H4" s="18" t="s">
        <v>9</v>
      </c>
      <c r="I4" s="60" t="s">
        <v>250</v>
      </c>
      <c r="J4" s="60"/>
      <c r="K4" s="60"/>
      <c r="L4" s="18" t="s">
        <v>10</v>
      </c>
      <c r="M4" s="18"/>
      <c r="N4" s="18" t="s">
        <v>250</v>
      </c>
      <c r="O4" s="18" t="s">
        <v>260</v>
      </c>
    </row>
    <row r="5" spans="1:15" ht="76.5">
      <c r="A5" s="100"/>
      <c r="B5" s="102"/>
      <c r="C5" s="60" t="s">
        <v>6</v>
      </c>
      <c r="D5" s="18" t="s">
        <v>11</v>
      </c>
      <c r="E5" s="61"/>
      <c r="F5" s="18" t="s">
        <v>12</v>
      </c>
      <c r="G5" s="18"/>
      <c r="H5" s="18" t="s">
        <v>13</v>
      </c>
      <c r="I5" s="60" t="s">
        <v>250</v>
      </c>
      <c r="J5" s="60"/>
      <c r="K5" s="60"/>
      <c r="L5" s="18" t="s">
        <v>10</v>
      </c>
      <c r="M5" s="18"/>
      <c r="N5" s="18" t="s">
        <v>250</v>
      </c>
      <c r="O5" s="18" t="s">
        <v>260</v>
      </c>
    </row>
    <row r="6" spans="1:15" ht="102">
      <c r="A6" s="100"/>
      <c r="B6" s="102"/>
      <c r="C6" s="60" t="s">
        <v>6</v>
      </c>
      <c r="D6" s="18" t="s">
        <v>14</v>
      </c>
      <c r="E6" s="61"/>
      <c r="F6" s="18" t="s">
        <v>15</v>
      </c>
      <c r="G6" s="62"/>
      <c r="H6" s="18" t="s">
        <v>16</v>
      </c>
      <c r="I6" s="63" t="s">
        <v>250</v>
      </c>
      <c r="J6" s="60"/>
      <c r="K6" s="60"/>
      <c r="L6" s="18" t="s">
        <v>10</v>
      </c>
      <c r="M6" s="18"/>
      <c r="N6" s="18" t="s">
        <v>250</v>
      </c>
      <c r="O6" s="18" t="s">
        <v>260</v>
      </c>
    </row>
    <row r="7" spans="1:15" ht="63.75">
      <c r="A7" s="100"/>
      <c r="B7" s="102"/>
      <c r="C7" s="60" t="s">
        <v>6</v>
      </c>
      <c r="D7" s="18" t="str">
        <f>'[1]plan de accion general'!$D$50</f>
        <v>Numero de visitas de Seguimiento realizadas/numero de visitas de Seguimiento programadas</v>
      </c>
      <c r="E7" s="61"/>
      <c r="F7" s="18" t="s">
        <v>17</v>
      </c>
      <c r="G7" s="18"/>
      <c r="H7" s="18" t="s">
        <v>18</v>
      </c>
      <c r="I7" s="60" t="s">
        <v>250</v>
      </c>
      <c r="J7" s="60"/>
      <c r="K7" s="60"/>
      <c r="L7" s="18" t="s">
        <v>10</v>
      </c>
      <c r="M7" s="18"/>
      <c r="N7" s="18" t="s">
        <v>250</v>
      </c>
      <c r="O7" s="18" t="s">
        <v>260</v>
      </c>
    </row>
    <row r="8" spans="1:15" ht="38.25">
      <c r="A8" s="100"/>
      <c r="B8" s="102"/>
      <c r="C8" s="60" t="s">
        <v>6</v>
      </c>
      <c r="D8" s="18" t="s">
        <v>19</v>
      </c>
      <c r="E8" s="61"/>
      <c r="F8" s="18" t="s">
        <v>20</v>
      </c>
      <c r="G8" s="18"/>
      <c r="H8" s="18" t="s">
        <v>21</v>
      </c>
      <c r="I8" s="60" t="s">
        <v>250</v>
      </c>
      <c r="J8" s="60"/>
      <c r="K8" s="60"/>
      <c r="L8" s="18" t="s">
        <v>10</v>
      </c>
      <c r="M8" s="18"/>
      <c r="N8" s="18" t="s">
        <v>250</v>
      </c>
      <c r="O8" s="18" t="s">
        <v>260</v>
      </c>
    </row>
    <row r="9" spans="1:15" ht="63.75">
      <c r="A9" s="100"/>
      <c r="B9" s="102"/>
      <c r="C9" s="60" t="s">
        <v>6</v>
      </c>
      <c r="D9" s="18" t="s">
        <v>22</v>
      </c>
      <c r="E9" s="61"/>
      <c r="F9" s="18" t="s">
        <v>23</v>
      </c>
      <c r="G9" s="18"/>
      <c r="H9" s="18" t="s">
        <v>24</v>
      </c>
      <c r="I9" s="60" t="s">
        <v>250</v>
      </c>
      <c r="J9" s="60"/>
      <c r="K9" s="60"/>
      <c r="L9" s="18" t="s">
        <v>10</v>
      </c>
      <c r="M9" s="18"/>
      <c r="N9" s="18" t="s">
        <v>250</v>
      </c>
      <c r="O9" s="18" t="s">
        <v>260</v>
      </c>
    </row>
    <row r="10" spans="1:15" ht="51">
      <c r="A10" s="100"/>
      <c r="B10" s="102"/>
      <c r="C10" s="60" t="s">
        <v>6</v>
      </c>
      <c r="D10" s="18" t="s">
        <v>25</v>
      </c>
      <c r="E10" s="61"/>
      <c r="F10" s="18" t="s">
        <v>26</v>
      </c>
      <c r="G10" s="18"/>
      <c r="H10" s="60" t="s">
        <v>27</v>
      </c>
      <c r="I10" s="60" t="s">
        <v>250</v>
      </c>
      <c r="J10" s="60"/>
      <c r="K10" s="60"/>
      <c r="L10" s="18" t="s">
        <v>10</v>
      </c>
      <c r="M10" s="18"/>
      <c r="N10" s="18" t="s">
        <v>250</v>
      </c>
      <c r="O10" s="18" t="s">
        <v>260</v>
      </c>
    </row>
    <row r="11" spans="1:15" ht="89.25">
      <c r="A11" s="100"/>
      <c r="B11" s="102"/>
      <c r="C11" s="60" t="s">
        <v>6</v>
      </c>
      <c r="D11" s="18" t="s">
        <v>28</v>
      </c>
      <c r="E11" s="61"/>
      <c r="F11" s="18" t="s">
        <v>29</v>
      </c>
      <c r="G11" s="18"/>
      <c r="H11" s="18" t="s">
        <v>30</v>
      </c>
      <c r="I11" s="60" t="s">
        <v>250</v>
      </c>
      <c r="J11" s="60"/>
      <c r="K11" s="60"/>
      <c r="L11" s="18" t="s">
        <v>10</v>
      </c>
      <c r="M11" s="18"/>
      <c r="N11" s="18" t="s">
        <v>250</v>
      </c>
      <c r="O11" s="18" t="s">
        <v>260</v>
      </c>
    </row>
    <row r="12" spans="1:15" ht="38.25">
      <c r="A12" s="100"/>
      <c r="B12" s="102"/>
      <c r="C12" s="60" t="s">
        <v>31</v>
      </c>
      <c r="D12" s="18" t="s">
        <v>32</v>
      </c>
      <c r="E12" s="61"/>
      <c r="F12" s="18" t="s">
        <v>33</v>
      </c>
      <c r="G12" s="18"/>
      <c r="H12" s="18" t="s">
        <v>34</v>
      </c>
      <c r="I12" s="60" t="s">
        <v>250</v>
      </c>
      <c r="J12" s="60"/>
      <c r="K12" s="60"/>
      <c r="L12" s="18" t="s">
        <v>35</v>
      </c>
      <c r="M12" s="18"/>
      <c r="N12" s="18" t="s">
        <v>250</v>
      </c>
      <c r="O12" s="18" t="s">
        <v>31</v>
      </c>
    </row>
    <row r="13" spans="1:15" ht="38.25">
      <c r="A13" s="100"/>
      <c r="B13" s="102"/>
      <c r="C13" s="60" t="s">
        <v>6</v>
      </c>
      <c r="D13" s="18" t="s">
        <v>36</v>
      </c>
      <c r="E13" s="61"/>
      <c r="F13" s="18" t="s">
        <v>37</v>
      </c>
      <c r="G13" s="18"/>
      <c r="H13" s="18" t="s">
        <v>38</v>
      </c>
      <c r="I13" s="18" t="s">
        <v>250</v>
      </c>
      <c r="J13" s="18"/>
      <c r="K13" s="18"/>
      <c r="L13" s="18" t="s">
        <v>10</v>
      </c>
      <c r="M13" s="18"/>
      <c r="N13" s="18" t="s">
        <v>250</v>
      </c>
      <c r="O13" s="18" t="s">
        <v>31</v>
      </c>
    </row>
    <row r="14" spans="1:15" ht="51">
      <c r="A14" s="100"/>
      <c r="B14" s="103"/>
      <c r="C14" s="60" t="s">
        <v>6</v>
      </c>
      <c r="D14" s="18" t="s">
        <v>39</v>
      </c>
      <c r="E14" s="61"/>
      <c r="F14" s="18" t="s">
        <v>40</v>
      </c>
      <c r="G14" s="18"/>
      <c r="H14" s="18" t="s">
        <v>41</v>
      </c>
      <c r="I14" s="18" t="s">
        <v>250</v>
      </c>
      <c r="J14" s="18"/>
      <c r="K14" s="18"/>
      <c r="L14" s="18" t="s">
        <v>10</v>
      </c>
      <c r="M14" s="18"/>
      <c r="N14" s="18" t="s">
        <v>250</v>
      </c>
      <c r="O14" s="18" t="s">
        <v>31</v>
      </c>
    </row>
  </sheetData>
  <mergeCells count="17">
    <mergeCell ref="K2:K3"/>
    <mergeCell ref="L2:L3"/>
    <mergeCell ref="M2:M3"/>
    <mergeCell ref="N2:N3"/>
    <mergeCell ref="O2:O3"/>
    <mergeCell ref="J2:J3"/>
    <mergeCell ref="A4:A14"/>
    <mergeCell ref="B4:B14"/>
    <mergeCell ref="A1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D872F-C302-41FC-95BA-B556282B7371}">
  <dimension ref="A1:P11"/>
  <sheetViews>
    <sheetView zoomScale="55" zoomScaleNormal="55" workbookViewId="0">
      <selection activeCell="B1" sqref="A1:XFD3"/>
    </sheetView>
  </sheetViews>
  <sheetFormatPr baseColWidth="10" defaultRowHeight="15"/>
  <cols>
    <col min="2" max="2" width="14.5703125" customWidth="1"/>
    <col min="3" max="3" width="15" customWidth="1"/>
    <col min="4" max="4" width="14.28515625" customWidth="1"/>
    <col min="6" max="6" width="12.5703125" customWidth="1"/>
    <col min="7" max="7" width="15" customWidth="1"/>
    <col min="8" max="8" width="16.140625" customWidth="1"/>
    <col min="10" max="10" width="21.85546875" customWidth="1"/>
    <col min="11" max="11" width="16.42578125" customWidth="1"/>
    <col min="12" max="12" width="15.28515625" customWidth="1"/>
    <col min="13" max="13" width="15.42578125" customWidth="1"/>
    <col min="14" max="14" width="13.5703125" customWidth="1"/>
    <col min="15" max="15" width="14.42578125" customWidth="1"/>
  </cols>
  <sheetData>
    <row r="1" spans="1:16" ht="28.5" customHeight="1">
      <c r="A1" s="93"/>
      <c r="B1" s="9" t="s">
        <v>296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6" ht="45.75" customHeight="1">
      <c r="A2" s="93"/>
      <c r="B2" s="91" t="s">
        <v>167</v>
      </c>
      <c r="C2" s="91" t="s">
        <v>168</v>
      </c>
      <c r="D2" s="91" t="s">
        <v>169</v>
      </c>
      <c r="E2" s="91" t="s">
        <v>170</v>
      </c>
      <c r="F2" s="91" t="s">
        <v>171</v>
      </c>
      <c r="G2" s="91" t="s">
        <v>172</v>
      </c>
      <c r="H2" s="91" t="s">
        <v>0</v>
      </c>
      <c r="I2" s="91" t="s">
        <v>1</v>
      </c>
      <c r="J2" s="91" t="s">
        <v>2</v>
      </c>
      <c r="K2" s="91" t="s">
        <v>3</v>
      </c>
      <c r="L2" s="91" t="s">
        <v>173</v>
      </c>
      <c r="M2" s="91" t="s">
        <v>174</v>
      </c>
      <c r="N2" s="91" t="s">
        <v>175</v>
      </c>
      <c r="O2" s="91" t="s">
        <v>176</v>
      </c>
    </row>
    <row r="3" spans="1:16" ht="144.75" customHeight="1">
      <c r="A3" s="93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1:16" ht="114.75">
      <c r="A4" s="64"/>
      <c r="B4" s="104" t="s">
        <v>178</v>
      </c>
      <c r="C4" s="104" t="s">
        <v>179</v>
      </c>
      <c r="D4" s="12" t="s">
        <v>180</v>
      </c>
      <c r="E4" s="13">
        <v>0.95</v>
      </c>
      <c r="F4" s="12" t="s">
        <v>181</v>
      </c>
      <c r="G4" s="13" t="s">
        <v>182</v>
      </c>
      <c r="H4" s="12" t="s">
        <v>183</v>
      </c>
      <c r="I4" s="13">
        <v>0.95</v>
      </c>
      <c r="J4" s="53" t="s">
        <v>256</v>
      </c>
      <c r="K4" s="53" t="s">
        <v>257</v>
      </c>
      <c r="L4" s="12" t="s">
        <v>184</v>
      </c>
      <c r="M4" s="14" t="s">
        <v>185</v>
      </c>
      <c r="N4" s="14" t="s">
        <v>186</v>
      </c>
      <c r="O4" s="15" t="s">
        <v>187</v>
      </c>
    </row>
    <row r="5" spans="1:16" ht="89.25">
      <c r="A5" s="64"/>
      <c r="B5" s="105"/>
      <c r="C5" s="105"/>
      <c r="D5" s="12" t="s">
        <v>188</v>
      </c>
      <c r="E5" s="13">
        <v>0.95</v>
      </c>
      <c r="F5" s="12" t="s">
        <v>189</v>
      </c>
      <c r="G5" s="13" t="s">
        <v>190</v>
      </c>
      <c r="H5" s="12" t="s">
        <v>191</v>
      </c>
      <c r="I5" s="13">
        <v>0.95</v>
      </c>
      <c r="J5" s="12" t="s">
        <v>192</v>
      </c>
      <c r="K5" s="12" t="s">
        <v>192</v>
      </c>
      <c r="L5" s="12" t="s">
        <v>193</v>
      </c>
      <c r="M5" s="14" t="s">
        <v>194</v>
      </c>
      <c r="N5" s="14" t="s">
        <v>195</v>
      </c>
      <c r="O5" s="15" t="s">
        <v>187</v>
      </c>
    </row>
    <row r="6" spans="1:16" ht="153">
      <c r="A6" s="64"/>
      <c r="B6" s="54" t="s">
        <v>196</v>
      </c>
      <c r="C6" s="12" t="s">
        <v>197</v>
      </c>
      <c r="D6" s="12" t="s">
        <v>198</v>
      </c>
      <c r="E6" s="13">
        <v>0.9</v>
      </c>
      <c r="F6" s="12" t="s">
        <v>199</v>
      </c>
      <c r="G6" s="13" t="s">
        <v>200</v>
      </c>
      <c r="H6" s="12" t="s">
        <v>201</v>
      </c>
      <c r="I6" s="13">
        <v>0.95</v>
      </c>
      <c r="J6" s="12" t="s">
        <v>202</v>
      </c>
      <c r="K6" s="12" t="s">
        <v>202</v>
      </c>
      <c r="L6" s="12" t="s">
        <v>203</v>
      </c>
      <c r="M6" s="14" t="s">
        <v>204</v>
      </c>
      <c r="N6" s="14" t="s">
        <v>205</v>
      </c>
      <c r="O6" s="15" t="s">
        <v>187</v>
      </c>
    </row>
    <row r="7" spans="1:16" ht="204">
      <c r="A7" s="64"/>
      <c r="B7" s="106" t="s">
        <v>206</v>
      </c>
      <c r="C7" s="15" t="s">
        <v>207</v>
      </c>
      <c r="D7" s="15" t="s">
        <v>208</v>
      </c>
      <c r="E7" s="16" t="s">
        <v>209</v>
      </c>
      <c r="F7" s="15" t="s">
        <v>210</v>
      </c>
      <c r="G7" s="13" t="s">
        <v>190</v>
      </c>
      <c r="H7" s="15" t="s">
        <v>211</v>
      </c>
      <c r="I7" s="13">
        <v>0.95</v>
      </c>
      <c r="J7" s="55" t="s">
        <v>258</v>
      </c>
      <c r="K7" s="56" t="s">
        <v>257</v>
      </c>
      <c r="L7" s="15" t="s">
        <v>212</v>
      </c>
      <c r="M7" s="14" t="s">
        <v>213</v>
      </c>
      <c r="N7" s="14" t="s">
        <v>214</v>
      </c>
      <c r="O7" s="15" t="s">
        <v>187</v>
      </c>
    </row>
    <row r="8" spans="1:16" ht="102">
      <c r="A8" s="64"/>
      <c r="B8" s="107"/>
      <c r="C8" s="15" t="s">
        <v>207</v>
      </c>
      <c r="D8" s="15" t="s">
        <v>215</v>
      </c>
      <c r="E8" s="17">
        <v>0.9</v>
      </c>
      <c r="F8" s="15" t="s">
        <v>216</v>
      </c>
      <c r="G8" s="13" t="s">
        <v>217</v>
      </c>
      <c r="H8" s="15" t="s">
        <v>218</v>
      </c>
      <c r="I8" s="13">
        <v>0.9</v>
      </c>
      <c r="J8" s="13" t="s">
        <v>217</v>
      </c>
      <c r="K8" s="13" t="s">
        <v>217</v>
      </c>
      <c r="L8" s="15" t="s">
        <v>219</v>
      </c>
      <c r="M8" s="14" t="s">
        <v>220</v>
      </c>
      <c r="N8" s="14" t="s">
        <v>221</v>
      </c>
      <c r="O8" s="15" t="s">
        <v>187</v>
      </c>
      <c r="P8" t="s">
        <v>4</v>
      </c>
    </row>
    <row r="9" spans="1:16" ht="165.75">
      <c r="A9" s="64"/>
      <c r="B9" s="18" t="s">
        <v>222</v>
      </c>
      <c r="C9" s="18" t="s">
        <v>223</v>
      </c>
      <c r="D9" s="18" t="s">
        <v>224</v>
      </c>
      <c r="E9" s="17">
        <v>0.9</v>
      </c>
      <c r="F9" s="18" t="s">
        <v>225</v>
      </c>
      <c r="G9" s="13" t="s">
        <v>226</v>
      </c>
      <c r="H9" s="18" t="s">
        <v>227</v>
      </c>
      <c r="I9" s="17">
        <v>0.85</v>
      </c>
      <c r="J9" s="13" t="s">
        <v>228</v>
      </c>
      <c r="K9" s="13" t="s">
        <v>228</v>
      </c>
      <c r="L9" s="18" t="s">
        <v>229</v>
      </c>
      <c r="M9" s="19" t="s">
        <v>230</v>
      </c>
      <c r="N9" s="19" t="s">
        <v>231</v>
      </c>
      <c r="O9" s="18" t="s">
        <v>187</v>
      </c>
    </row>
    <row r="10" spans="1:16" ht="204">
      <c r="A10" s="64"/>
      <c r="B10" s="20" t="s">
        <v>232</v>
      </c>
      <c r="C10" s="20" t="s">
        <v>233</v>
      </c>
      <c r="D10" s="20" t="s">
        <v>234</v>
      </c>
      <c r="E10" s="21">
        <v>0</v>
      </c>
      <c r="F10" s="15" t="s">
        <v>235</v>
      </c>
      <c r="G10" s="13" t="s">
        <v>236</v>
      </c>
      <c r="H10" s="15" t="s">
        <v>237</v>
      </c>
      <c r="I10" s="17">
        <v>0.85</v>
      </c>
      <c r="J10" s="12" t="s">
        <v>238</v>
      </c>
      <c r="K10" s="12">
        <v>2</v>
      </c>
      <c r="L10" s="15" t="s">
        <v>239</v>
      </c>
      <c r="M10" s="14" t="s">
        <v>240</v>
      </c>
      <c r="N10" s="14" t="s">
        <v>241</v>
      </c>
      <c r="O10" s="15" t="s">
        <v>187</v>
      </c>
    </row>
    <row r="11" spans="1:16" ht="153">
      <c r="A11" s="64"/>
      <c r="B11" s="57" t="s">
        <v>242</v>
      </c>
      <c r="C11" s="15" t="s">
        <v>243</v>
      </c>
      <c r="D11" s="18" t="s">
        <v>244</v>
      </c>
      <c r="E11" s="17">
        <v>0.9</v>
      </c>
      <c r="F11" s="15" t="s">
        <v>245</v>
      </c>
      <c r="G11" s="13" t="s">
        <v>217</v>
      </c>
      <c r="H11" s="15" t="s">
        <v>246</v>
      </c>
      <c r="I11" s="13">
        <v>0.9</v>
      </c>
      <c r="J11" s="13" t="s">
        <v>217</v>
      </c>
      <c r="K11" s="13" t="s">
        <v>217</v>
      </c>
      <c r="L11" s="18" t="s">
        <v>247</v>
      </c>
      <c r="M11" s="14" t="s">
        <v>248</v>
      </c>
      <c r="N11" s="14" t="s">
        <v>249</v>
      </c>
      <c r="O11" s="15" t="s">
        <v>187</v>
      </c>
    </row>
  </sheetData>
  <mergeCells count="18">
    <mergeCell ref="O2:O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B4:B5"/>
    <mergeCell ref="C4:C5"/>
    <mergeCell ref="B7:B8"/>
    <mergeCell ref="A1:A3"/>
    <mergeCell ref="B2:B3"/>
    <mergeCell ref="C2:C3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4EEE5-9DC5-4FAB-8568-5B3C34768B94}">
  <dimension ref="A1:O14"/>
  <sheetViews>
    <sheetView zoomScale="40" zoomScaleNormal="40" workbookViewId="0">
      <pane ySplit="3" topLeftCell="A7" activePane="bottomLeft" state="frozen"/>
      <selection activeCell="C1" sqref="C1"/>
      <selection pane="bottomLeft" activeCell="R11" sqref="R11"/>
    </sheetView>
  </sheetViews>
  <sheetFormatPr baseColWidth="10" defaultRowHeight="15"/>
  <cols>
    <col min="1" max="1" width="26.5703125" customWidth="1"/>
    <col min="2" max="2" width="47" customWidth="1"/>
    <col min="3" max="3" width="23.140625" customWidth="1"/>
    <col min="4" max="4" width="20.140625" customWidth="1"/>
    <col min="5" max="5" width="21.42578125" customWidth="1"/>
    <col min="6" max="6" width="29" customWidth="1"/>
    <col min="7" max="7" width="15.85546875" customWidth="1"/>
    <col min="8" max="8" width="27.7109375" customWidth="1"/>
    <col min="9" max="9" width="12.7109375" customWidth="1"/>
    <col min="10" max="10" width="12.5703125" customWidth="1"/>
    <col min="12" max="12" width="26.140625" customWidth="1"/>
    <col min="13" max="13" width="20" customWidth="1"/>
    <col min="14" max="14" width="20.7109375" customWidth="1"/>
    <col min="15" max="15" width="41.85546875" customWidth="1"/>
  </cols>
  <sheetData>
    <row r="1" spans="1:15" ht="28.5" customHeight="1">
      <c r="A1" s="93"/>
      <c r="B1" s="9" t="s">
        <v>296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45.75" customHeight="1">
      <c r="A2" s="93"/>
      <c r="B2" s="91" t="s">
        <v>167</v>
      </c>
      <c r="C2" s="91" t="s">
        <v>168</v>
      </c>
      <c r="D2" s="91" t="s">
        <v>169</v>
      </c>
      <c r="E2" s="91" t="s">
        <v>170</v>
      </c>
      <c r="F2" s="91" t="s">
        <v>171</v>
      </c>
      <c r="G2" s="91" t="s">
        <v>172</v>
      </c>
      <c r="H2" s="91" t="s">
        <v>0</v>
      </c>
      <c r="I2" s="91" t="s">
        <v>1</v>
      </c>
      <c r="J2" s="91" t="s">
        <v>2</v>
      </c>
      <c r="K2" s="91" t="s">
        <v>3</v>
      </c>
      <c r="L2" s="91" t="s">
        <v>173</v>
      </c>
      <c r="M2" s="91" t="s">
        <v>174</v>
      </c>
      <c r="N2" s="91" t="s">
        <v>175</v>
      </c>
      <c r="O2" s="91" t="s">
        <v>176</v>
      </c>
    </row>
    <row r="3" spans="1:15" ht="144.75" customHeight="1" thickBot="1">
      <c r="A3" s="93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1:15" ht="106.5" customHeight="1">
      <c r="A4" s="108" t="s">
        <v>315</v>
      </c>
      <c r="B4" s="112" t="s">
        <v>314</v>
      </c>
      <c r="C4" s="74" t="s">
        <v>128</v>
      </c>
      <c r="D4" s="72" t="s">
        <v>313</v>
      </c>
      <c r="E4" s="73"/>
      <c r="F4" s="70" t="s">
        <v>129</v>
      </c>
      <c r="G4" s="71"/>
      <c r="H4" s="72" t="s">
        <v>130</v>
      </c>
      <c r="I4" s="71"/>
      <c r="J4" s="71"/>
      <c r="K4" s="71"/>
      <c r="L4" s="70" t="s">
        <v>312</v>
      </c>
      <c r="M4" s="70" t="s">
        <v>131</v>
      </c>
      <c r="N4" s="70"/>
      <c r="O4" s="70" t="s">
        <v>177</v>
      </c>
    </row>
    <row r="5" spans="1:15" ht="135" customHeight="1">
      <c r="A5" s="109"/>
      <c r="B5" s="111"/>
      <c r="C5" s="10" t="s">
        <v>132</v>
      </c>
      <c r="D5" s="1" t="s">
        <v>133</v>
      </c>
      <c r="E5" s="2"/>
      <c r="F5" s="4" t="s">
        <v>311</v>
      </c>
      <c r="G5" s="2"/>
      <c r="H5" s="1" t="s">
        <v>310</v>
      </c>
      <c r="I5" s="3"/>
      <c r="J5" s="3"/>
      <c r="K5" s="3"/>
      <c r="L5" s="4" t="s">
        <v>134</v>
      </c>
      <c r="M5" s="3" t="s">
        <v>138</v>
      </c>
      <c r="N5" s="3"/>
      <c r="O5" s="4" t="s">
        <v>177</v>
      </c>
    </row>
    <row r="6" spans="1:15" ht="88.5" customHeight="1">
      <c r="A6" s="109"/>
      <c r="B6" s="111"/>
      <c r="C6" s="111" t="s">
        <v>309</v>
      </c>
      <c r="D6" s="1" t="s">
        <v>308</v>
      </c>
      <c r="E6" s="2"/>
      <c r="F6" s="4" t="s">
        <v>135</v>
      </c>
      <c r="G6" s="5"/>
      <c r="H6" s="1" t="s">
        <v>136</v>
      </c>
      <c r="I6" s="3"/>
      <c r="J6" s="3"/>
      <c r="K6" s="3"/>
      <c r="L6" s="4" t="s">
        <v>137</v>
      </c>
      <c r="M6" s="3" t="s">
        <v>138</v>
      </c>
      <c r="N6" s="3"/>
      <c r="O6" s="4" t="s">
        <v>177</v>
      </c>
    </row>
    <row r="7" spans="1:15" ht="88.5" customHeight="1">
      <c r="A7" s="109"/>
      <c r="B7" s="111"/>
      <c r="C7" s="111"/>
      <c r="D7" s="1" t="s">
        <v>307</v>
      </c>
      <c r="E7" s="2"/>
      <c r="F7" s="1" t="s">
        <v>139</v>
      </c>
      <c r="G7" s="2"/>
      <c r="H7" s="1" t="s">
        <v>140</v>
      </c>
      <c r="I7" s="3"/>
      <c r="J7" s="3"/>
      <c r="K7" s="3"/>
      <c r="L7" s="4" t="s">
        <v>141</v>
      </c>
      <c r="M7" s="4" t="s">
        <v>142</v>
      </c>
      <c r="N7" s="3"/>
      <c r="O7" s="4" t="s">
        <v>177</v>
      </c>
    </row>
    <row r="8" spans="1:15" ht="88.5" customHeight="1">
      <c r="A8" s="109"/>
      <c r="B8" s="111"/>
      <c r="C8" s="111"/>
      <c r="D8" s="75" t="s">
        <v>306</v>
      </c>
      <c r="E8" s="76"/>
      <c r="F8" s="75" t="s">
        <v>143</v>
      </c>
      <c r="G8" s="77"/>
      <c r="H8" s="75" t="s">
        <v>144</v>
      </c>
      <c r="I8" s="77"/>
      <c r="J8" s="77"/>
      <c r="K8" s="77"/>
      <c r="L8" s="76" t="s">
        <v>145</v>
      </c>
      <c r="M8" s="76" t="s">
        <v>142</v>
      </c>
      <c r="N8" s="77"/>
      <c r="O8" s="76" t="s">
        <v>177</v>
      </c>
    </row>
    <row r="9" spans="1:15" ht="88.5" customHeight="1">
      <c r="A9" s="109"/>
      <c r="B9" s="111"/>
      <c r="C9" s="111"/>
      <c r="D9" s="1" t="s">
        <v>305</v>
      </c>
      <c r="E9" s="2"/>
      <c r="F9" s="1" t="s">
        <v>146</v>
      </c>
      <c r="G9" s="3"/>
      <c r="H9" s="1" t="s">
        <v>147</v>
      </c>
      <c r="I9" s="3"/>
      <c r="J9" s="3"/>
      <c r="K9" s="3"/>
      <c r="L9" s="1" t="s">
        <v>148</v>
      </c>
      <c r="M9" s="4" t="s">
        <v>142</v>
      </c>
      <c r="N9" s="3"/>
      <c r="O9" s="4" t="s">
        <v>177</v>
      </c>
    </row>
    <row r="10" spans="1:15" ht="88.5" customHeight="1">
      <c r="A10" s="109"/>
      <c r="B10" s="111"/>
      <c r="C10" s="111"/>
      <c r="D10" s="1" t="s">
        <v>304</v>
      </c>
      <c r="E10" s="2"/>
      <c r="F10" s="1" t="s">
        <v>149</v>
      </c>
      <c r="G10" s="3"/>
      <c r="H10" s="1" t="s">
        <v>150</v>
      </c>
      <c r="I10" s="3"/>
      <c r="J10" s="3"/>
      <c r="K10" s="3"/>
      <c r="L10" s="1" t="s">
        <v>151</v>
      </c>
      <c r="M10" s="4" t="s">
        <v>142</v>
      </c>
      <c r="N10" s="3"/>
      <c r="O10" s="4" t="s">
        <v>177</v>
      </c>
    </row>
    <row r="11" spans="1:15" ht="88.5" customHeight="1">
      <c r="A11" s="109"/>
      <c r="B11" s="111"/>
      <c r="C11" s="111"/>
      <c r="D11" s="1" t="s">
        <v>303</v>
      </c>
      <c r="E11" s="2"/>
      <c r="F11" s="1" t="s">
        <v>302</v>
      </c>
      <c r="G11" s="3"/>
      <c r="H11" s="1" t="s">
        <v>301</v>
      </c>
      <c r="I11" s="1"/>
      <c r="J11" s="1"/>
      <c r="K11" s="1"/>
      <c r="L11" s="1" t="s">
        <v>152</v>
      </c>
      <c r="M11" s="1" t="s">
        <v>153</v>
      </c>
      <c r="N11" s="1"/>
      <c r="O11" s="4" t="s">
        <v>177</v>
      </c>
    </row>
    <row r="12" spans="1:15" ht="108.6" customHeight="1">
      <c r="A12" s="109"/>
      <c r="B12" s="111"/>
      <c r="C12" s="11" t="s">
        <v>154</v>
      </c>
      <c r="D12" s="6" t="s">
        <v>300</v>
      </c>
      <c r="E12" s="7"/>
      <c r="F12" s="6" t="s">
        <v>155</v>
      </c>
      <c r="G12" s="8"/>
      <c r="H12" s="6" t="s">
        <v>299</v>
      </c>
      <c r="I12" s="6"/>
      <c r="J12" s="6"/>
      <c r="K12" s="6"/>
      <c r="L12" s="6" t="s">
        <v>156</v>
      </c>
      <c r="M12" s="6" t="s">
        <v>157</v>
      </c>
      <c r="N12" s="6"/>
      <c r="O12" s="4" t="s">
        <v>177</v>
      </c>
    </row>
    <row r="13" spans="1:15" ht="103.5" customHeight="1">
      <c r="A13" s="109"/>
      <c r="B13" s="111"/>
      <c r="C13" s="11" t="s">
        <v>158</v>
      </c>
      <c r="D13" s="6" t="s">
        <v>298</v>
      </c>
      <c r="E13" s="7"/>
      <c r="F13" s="6" t="s">
        <v>159</v>
      </c>
      <c r="G13" s="8"/>
      <c r="H13" s="6" t="s">
        <v>160</v>
      </c>
      <c r="I13" s="6"/>
      <c r="J13" s="6"/>
      <c r="K13" s="6"/>
      <c r="L13" s="6" t="s">
        <v>161</v>
      </c>
      <c r="M13" s="6" t="s">
        <v>142</v>
      </c>
      <c r="N13" s="6"/>
      <c r="O13" s="4" t="s">
        <v>177</v>
      </c>
    </row>
    <row r="14" spans="1:15" ht="107.45" customHeight="1" thickBot="1">
      <c r="A14" s="110"/>
      <c r="B14" s="113"/>
      <c r="C14" s="69" t="s">
        <v>162</v>
      </c>
      <c r="D14" s="67" t="s">
        <v>163</v>
      </c>
      <c r="E14" s="68"/>
      <c r="F14" s="65" t="s">
        <v>164</v>
      </c>
      <c r="G14" s="66"/>
      <c r="H14" s="67" t="s">
        <v>165</v>
      </c>
      <c r="I14" s="66"/>
      <c r="J14" s="66"/>
      <c r="K14" s="66"/>
      <c r="L14" s="65" t="s">
        <v>166</v>
      </c>
      <c r="M14" s="65" t="s">
        <v>157</v>
      </c>
      <c r="N14" s="66"/>
      <c r="O14" s="65" t="s">
        <v>177</v>
      </c>
    </row>
  </sheetData>
  <mergeCells count="18">
    <mergeCell ref="N2:N3"/>
    <mergeCell ref="O2:O3"/>
    <mergeCell ref="H2:H3"/>
    <mergeCell ref="I2:I3"/>
    <mergeCell ref="J2:J3"/>
    <mergeCell ref="K2:K3"/>
    <mergeCell ref="L2:L3"/>
    <mergeCell ref="M2:M3"/>
    <mergeCell ref="F2:F3"/>
    <mergeCell ref="G2:G3"/>
    <mergeCell ref="A4:A14"/>
    <mergeCell ref="C6:C11"/>
    <mergeCell ref="B4:B14"/>
    <mergeCell ref="A1:A3"/>
    <mergeCell ref="B2:B3"/>
    <mergeCell ref="C2:C3"/>
    <mergeCell ref="D2:D3"/>
    <mergeCell ref="E2:E3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1C63D-1D27-43E8-9E25-2889FA615BD0}">
  <dimension ref="A1:S176"/>
  <sheetViews>
    <sheetView tabSelected="1" zoomScale="55" zoomScaleNormal="55" workbookViewId="0">
      <selection activeCell="J7" sqref="J7"/>
    </sheetView>
  </sheetViews>
  <sheetFormatPr baseColWidth="10" defaultRowHeight="15"/>
  <cols>
    <col min="1" max="1" width="28.85546875" customWidth="1"/>
    <col min="2" max="2" width="29.85546875" customWidth="1"/>
    <col min="3" max="3" width="25.42578125" customWidth="1"/>
    <col min="4" max="4" width="28.42578125" customWidth="1"/>
    <col min="5" max="5" width="23.5703125" customWidth="1"/>
    <col min="6" max="6" width="26.7109375" customWidth="1"/>
    <col min="7" max="7" width="26.28515625" customWidth="1"/>
    <col min="8" max="8" width="29.140625" customWidth="1"/>
    <col min="9" max="9" width="20.28515625" customWidth="1"/>
    <col min="10" max="10" width="30.42578125" customWidth="1"/>
    <col min="11" max="11" width="28.7109375" customWidth="1"/>
    <col min="12" max="12" width="30.42578125" customWidth="1"/>
    <col min="13" max="13" width="25.28515625" customWidth="1"/>
    <col min="14" max="14" width="26.5703125" customWidth="1"/>
    <col min="15" max="15" width="26.28515625" customWidth="1"/>
  </cols>
  <sheetData>
    <row r="1" spans="1:19" ht="28.5" customHeight="1">
      <c r="A1" s="93"/>
      <c r="B1" s="9" t="s">
        <v>296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9" ht="45.75" customHeight="1">
      <c r="A2" s="93"/>
      <c r="B2" s="91" t="s">
        <v>167</v>
      </c>
      <c r="C2" s="91" t="s">
        <v>168</v>
      </c>
      <c r="D2" s="91" t="s">
        <v>169</v>
      </c>
      <c r="E2" s="91" t="s">
        <v>170</v>
      </c>
      <c r="F2" s="91" t="s">
        <v>171</v>
      </c>
      <c r="G2" s="91" t="s">
        <v>172</v>
      </c>
      <c r="H2" s="91" t="s">
        <v>0</v>
      </c>
      <c r="I2" s="91" t="s">
        <v>1</v>
      </c>
      <c r="J2" s="91" t="s">
        <v>2</v>
      </c>
      <c r="K2" s="91" t="s">
        <v>3</v>
      </c>
      <c r="L2" s="91" t="s">
        <v>173</v>
      </c>
      <c r="M2" s="91" t="s">
        <v>174</v>
      </c>
      <c r="N2" s="91" t="s">
        <v>175</v>
      </c>
      <c r="O2" s="91" t="s">
        <v>176</v>
      </c>
    </row>
    <row r="3" spans="1:19" ht="144.75" customHeight="1">
      <c r="A3" s="93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1:19" ht="32.25" customHeight="1">
      <c r="A4" s="114"/>
      <c r="B4" s="122" t="s">
        <v>321</v>
      </c>
      <c r="C4" s="123" t="s">
        <v>317</v>
      </c>
      <c r="D4" s="124" t="s">
        <v>322</v>
      </c>
      <c r="E4" s="126">
        <v>1</v>
      </c>
      <c r="F4" s="128" t="s">
        <v>323</v>
      </c>
      <c r="G4" s="116"/>
      <c r="H4" s="128" t="s">
        <v>324</v>
      </c>
      <c r="I4" s="116"/>
      <c r="J4" s="116"/>
      <c r="K4" s="116"/>
      <c r="L4" s="118" t="s">
        <v>339</v>
      </c>
      <c r="M4" s="120"/>
      <c r="N4" s="120"/>
      <c r="O4" s="121" t="s">
        <v>340</v>
      </c>
      <c r="P4" s="89"/>
      <c r="Q4" s="89"/>
      <c r="R4" s="89"/>
      <c r="S4" s="89"/>
    </row>
    <row r="5" spans="1:19" ht="45" customHeight="1">
      <c r="A5" s="115"/>
      <c r="B5" s="122"/>
      <c r="C5" s="123"/>
      <c r="D5" s="125"/>
      <c r="E5" s="127"/>
      <c r="F5" s="129"/>
      <c r="G5" s="117"/>
      <c r="H5" s="129"/>
      <c r="I5" s="117"/>
      <c r="J5" s="117"/>
      <c r="K5" s="117"/>
      <c r="L5" s="119"/>
      <c r="M5" s="120"/>
      <c r="N5" s="120"/>
      <c r="O5" s="121"/>
      <c r="P5" s="89"/>
      <c r="Q5" s="89"/>
      <c r="R5" s="89"/>
      <c r="S5" s="89"/>
    </row>
    <row r="6" spans="1:19" ht="69.75" customHeight="1">
      <c r="A6" s="90"/>
      <c r="B6" s="78" t="s">
        <v>316</v>
      </c>
      <c r="C6" s="79" t="s">
        <v>317</v>
      </c>
      <c r="D6" s="80" t="s">
        <v>318</v>
      </c>
      <c r="E6" s="81">
        <v>1</v>
      </c>
      <c r="F6" s="82" t="s">
        <v>319</v>
      </c>
      <c r="G6" s="83"/>
      <c r="H6" s="82" t="s">
        <v>320</v>
      </c>
      <c r="I6" s="87"/>
      <c r="J6" s="87"/>
      <c r="K6" s="87"/>
      <c r="L6" s="80" t="s">
        <v>339</v>
      </c>
      <c r="M6" s="87"/>
      <c r="N6" s="87"/>
      <c r="O6" s="80" t="s">
        <v>340</v>
      </c>
      <c r="P6" s="89"/>
      <c r="Q6" s="89"/>
      <c r="R6" s="89"/>
      <c r="S6" s="89"/>
    </row>
    <row r="7" spans="1:19" ht="84.75" customHeight="1">
      <c r="A7" s="90"/>
      <c r="B7" s="78" t="s">
        <v>325</v>
      </c>
      <c r="C7" s="79" t="s">
        <v>317</v>
      </c>
      <c r="D7" s="80" t="s">
        <v>326</v>
      </c>
      <c r="E7" s="81">
        <v>1</v>
      </c>
      <c r="F7" s="80" t="s">
        <v>327</v>
      </c>
      <c r="G7" s="83"/>
      <c r="H7" s="80" t="s">
        <v>328</v>
      </c>
      <c r="I7" s="87"/>
      <c r="J7" s="87"/>
      <c r="K7" s="87"/>
      <c r="L7" s="80" t="s">
        <v>339</v>
      </c>
      <c r="M7" s="87"/>
      <c r="N7" s="87"/>
      <c r="O7" s="80" t="s">
        <v>340</v>
      </c>
      <c r="P7" s="89"/>
      <c r="Q7" s="89"/>
      <c r="R7" s="89"/>
      <c r="S7" s="89"/>
    </row>
    <row r="8" spans="1:19" ht="84.75" customHeight="1">
      <c r="A8" s="90"/>
      <c r="B8" s="84" t="s">
        <v>329</v>
      </c>
      <c r="C8" s="79" t="s">
        <v>317</v>
      </c>
      <c r="D8" s="85" t="s">
        <v>330</v>
      </c>
      <c r="E8" s="81">
        <v>1</v>
      </c>
      <c r="F8" s="80" t="s">
        <v>331</v>
      </c>
      <c r="G8" s="86"/>
      <c r="H8" s="80" t="s">
        <v>332</v>
      </c>
      <c r="I8" s="88"/>
      <c r="J8" s="88"/>
      <c r="K8" s="88"/>
      <c r="L8" s="80" t="s">
        <v>339</v>
      </c>
      <c r="M8" s="88"/>
      <c r="N8" s="88"/>
      <c r="O8" s="80" t="s">
        <v>340</v>
      </c>
      <c r="P8" s="89"/>
      <c r="Q8" s="89"/>
      <c r="R8" s="89"/>
      <c r="S8" s="89"/>
    </row>
    <row r="9" spans="1:19" ht="84.75" customHeight="1">
      <c r="A9" s="90"/>
      <c r="B9" s="84" t="s">
        <v>333</v>
      </c>
      <c r="C9" s="79" t="s">
        <v>334</v>
      </c>
      <c r="D9" s="85" t="s">
        <v>330</v>
      </c>
      <c r="E9" s="81"/>
      <c r="F9" s="80" t="s">
        <v>341</v>
      </c>
      <c r="G9" s="86"/>
      <c r="H9" s="80" t="s">
        <v>332</v>
      </c>
      <c r="I9" s="88"/>
      <c r="J9" s="88"/>
      <c r="K9" s="88"/>
      <c r="L9" s="80"/>
      <c r="M9" s="88"/>
      <c r="N9" s="88"/>
      <c r="O9" s="80"/>
      <c r="P9" s="89"/>
      <c r="Q9" s="89"/>
      <c r="R9" s="89"/>
      <c r="S9" s="89"/>
    </row>
    <row r="10" spans="1:19" ht="72" customHeight="1">
      <c r="A10" s="90"/>
      <c r="B10" s="84" t="s">
        <v>335</v>
      </c>
      <c r="C10" s="79" t="s">
        <v>317</v>
      </c>
      <c r="D10" s="80" t="s">
        <v>336</v>
      </c>
      <c r="E10" s="81">
        <v>1</v>
      </c>
      <c r="F10" s="80" t="s">
        <v>337</v>
      </c>
      <c r="G10" s="86"/>
      <c r="H10" s="80" t="s">
        <v>338</v>
      </c>
      <c r="I10" s="88"/>
      <c r="J10" s="88"/>
      <c r="K10" s="88"/>
      <c r="L10" s="80" t="s">
        <v>339</v>
      </c>
      <c r="M10" s="88"/>
      <c r="N10" s="88"/>
      <c r="O10" s="80" t="s">
        <v>340</v>
      </c>
      <c r="P10" s="89"/>
      <c r="Q10" s="89"/>
      <c r="R10" s="89"/>
      <c r="S10" s="89"/>
    </row>
    <row r="122" ht="148.5" customHeight="1"/>
    <row r="125" ht="79.5" customHeight="1"/>
    <row r="126" ht="115.5" customHeight="1"/>
    <row r="128" ht="83.25" customHeight="1"/>
    <row r="129" ht="90" customHeight="1"/>
    <row r="130" ht="62.25" customHeight="1"/>
    <row r="131" ht="33.75" customHeight="1"/>
    <row r="132" ht="66" customHeight="1"/>
    <row r="133" ht="67.5" customHeight="1"/>
    <row r="134" ht="121.5" customHeight="1"/>
    <row r="135" ht="107.25" customHeight="1"/>
    <row r="136" ht="107.25" customHeight="1"/>
    <row r="137" ht="79.5" customHeight="1"/>
    <row r="138" ht="84" customHeight="1"/>
    <row r="139" ht="163.5" customHeight="1"/>
    <row r="140" ht="148.5" customHeight="1"/>
    <row r="141" ht="154.5" customHeight="1"/>
    <row r="142" ht="135" customHeight="1"/>
    <row r="143" ht="63" customHeight="1"/>
    <row r="144" ht="64.5" customHeight="1"/>
    <row r="146" ht="159.75" customHeight="1"/>
    <row r="147" ht="69.75" customHeight="1"/>
    <row r="148" ht="97.5" customHeight="1"/>
    <row r="149" ht="71.25" customHeight="1"/>
    <row r="150" ht="87" customHeight="1"/>
    <row r="151" ht="67.5" customHeight="1"/>
    <row r="152" ht="69.75" customHeight="1"/>
    <row r="153" ht="112.5" customHeight="1"/>
    <row r="154" ht="90" customHeight="1"/>
    <row r="155" ht="93.75" customHeight="1"/>
    <row r="156" ht="63" customHeight="1"/>
    <row r="157" ht="55.5" customHeight="1"/>
    <row r="159" ht="152.25" customHeight="1"/>
    <row r="160" ht="128.25" customHeight="1"/>
    <row r="161" ht="131.25" customHeight="1"/>
    <row r="162" ht="70.5" customHeight="1"/>
    <row r="163" ht="79.5" customHeight="1"/>
    <row r="164" ht="126.75" customHeight="1"/>
    <row r="165" ht="111" customHeight="1"/>
    <row r="166" ht="52.5" customHeight="1"/>
    <row r="167" ht="63.75" customHeight="1"/>
    <row r="168" ht="58.5" customHeight="1"/>
    <row r="169" ht="39.75" customHeight="1"/>
    <row r="170" ht="47.25" customHeight="1"/>
    <row r="171" ht="48.75" customHeight="1"/>
    <row r="172" ht="106.5" customHeight="1"/>
    <row r="173" ht="87" customHeight="1"/>
    <row r="174" ht="105" customHeight="1"/>
    <row r="175" ht="38.25" customHeight="1"/>
    <row r="176" ht="78.75" customHeight="1"/>
  </sheetData>
  <mergeCells count="30">
    <mergeCell ref="A1:A3"/>
    <mergeCell ref="B2:B3"/>
    <mergeCell ref="N2:N3"/>
    <mergeCell ref="C2:C3"/>
    <mergeCell ref="D2:D3"/>
    <mergeCell ref="E2:E3"/>
    <mergeCell ref="F2:F3"/>
    <mergeCell ref="G2:G3"/>
    <mergeCell ref="H2:H3"/>
    <mergeCell ref="N4:N5"/>
    <mergeCell ref="O4:O5"/>
    <mergeCell ref="O2:O3"/>
    <mergeCell ref="B4:B5"/>
    <mergeCell ref="C4:C5"/>
    <mergeCell ref="D4:D5"/>
    <mergeCell ref="E4:E5"/>
    <mergeCell ref="F4:F5"/>
    <mergeCell ref="G4:G5"/>
    <mergeCell ref="H4:H5"/>
    <mergeCell ref="I4:I5"/>
    <mergeCell ref="I2:I3"/>
    <mergeCell ref="J2:J3"/>
    <mergeCell ref="K2:K3"/>
    <mergeCell ref="L2:L3"/>
    <mergeCell ref="M2:M3"/>
    <mergeCell ref="A4:A5"/>
    <mergeCell ref="J4:J5"/>
    <mergeCell ref="K4:K5"/>
    <mergeCell ref="L4:L5"/>
    <mergeCell ref="M4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Control interno</vt:lpstr>
      <vt:lpstr>Direccion Comunal</vt:lpstr>
      <vt:lpstr>Direccion Financiera</vt:lpstr>
      <vt:lpstr>Secretaria General</vt:lpstr>
      <vt:lpstr>Informatica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WILME</cp:lastModifiedBy>
  <dcterms:created xsi:type="dcterms:W3CDTF">2024-01-31T15:03:09Z</dcterms:created>
  <dcterms:modified xsi:type="dcterms:W3CDTF">2025-02-03T17:17:24Z</dcterms:modified>
</cp:coreProperties>
</file>